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cluster1015\Area Hidrogeno\03. IPCEI\Hy2Move\15. Documentación sede electrónica\"/>
    </mc:Choice>
  </mc:AlternateContent>
  <xr:revisionPtr revIDLastSave="0" documentId="13_ncr:1_{D4EF58D6-6455-4C5E-9007-2F29C15FD598}" xr6:coauthVersionLast="47" xr6:coauthVersionMax="47" xr10:uidLastSave="{00000000-0000-0000-0000-000000000000}"/>
  <bookViews>
    <workbookView xWindow="-110" yWindow="-110" windowWidth="19420" windowHeight="10300" xr2:uid="{F225D689-3FCF-41B4-8FA5-9E6FD8B25BDD}"/>
  </bookViews>
  <sheets>
    <sheet name="WS-1 Aplicaciones movilidad" sheetId="5" r:id="rId1"/>
    <sheet name="Empleos generados" sheetId="7" r:id="rId2"/>
    <sheet name="Hoja2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7" i="5" l="1"/>
  <c r="B143" i="5"/>
  <c r="L145" i="5" l="1"/>
  <c r="L144" i="5"/>
  <c r="B144" i="5"/>
  <c r="L129" i="5"/>
  <c r="L87" i="5"/>
  <c r="L55" i="5"/>
  <c r="L28" i="5"/>
  <c r="N87" i="5"/>
  <c r="M87" i="5"/>
  <c r="N55" i="5"/>
  <c r="M55" i="5"/>
  <c r="G146" i="5" l="1"/>
  <c r="G145" i="5"/>
  <c r="F145" i="5"/>
  <c r="E145" i="5"/>
  <c r="D145" i="5"/>
  <c r="C145" i="5"/>
  <c r="B145" i="5"/>
  <c r="G144" i="5"/>
  <c r="F144" i="5"/>
  <c r="E144" i="5"/>
  <c r="D144" i="5"/>
  <c r="C144" i="5"/>
  <c r="B149" i="5" l="1"/>
  <c r="G149" i="5"/>
  <c r="F149" i="5"/>
  <c r="E149" i="5"/>
  <c r="D149" i="5"/>
  <c r="C149" i="5"/>
  <c r="F148" i="5"/>
  <c r="G148" i="5"/>
  <c r="E148" i="5"/>
  <c r="D148" i="5"/>
  <c r="C148" i="5"/>
  <c r="B148" i="5"/>
  <c r="B147" i="5"/>
  <c r="G147" i="5"/>
  <c r="F147" i="5"/>
  <c r="E147" i="5"/>
  <c r="D147" i="5"/>
  <c r="C147" i="5"/>
  <c r="B146" i="5"/>
  <c r="F146" i="5"/>
  <c r="E146" i="5"/>
  <c r="D146" i="5"/>
  <c r="C146" i="5"/>
  <c r="F143" i="5"/>
  <c r="G143" i="5"/>
  <c r="E143" i="5"/>
  <c r="D143" i="5"/>
  <c r="C143" i="5"/>
  <c r="N129" i="5"/>
  <c r="M129" i="5"/>
  <c r="C156" i="5" l="1"/>
  <c r="C155" i="5"/>
  <c r="C150" i="5"/>
  <c r="F16" i="7"/>
  <c r="F15" i="7"/>
  <c r="C16" i="7"/>
  <c r="C15" i="7"/>
  <c r="F17" i="7"/>
  <c r="C17" i="7"/>
  <c r="L146" i="5" l="1"/>
  <c r="L147" i="5"/>
  <c r="L148" i="5"/>
  <c r="L149" i="5"/>
  <c r="L150" i="5"/>
  <c r="L143" i="5"/>
  <c r="L151" i="5" l="1"/>
  <c r="N137" i="5"/>
  <c r="M137" i="5"/>
  <c r="L137" i="5"/>
  <c r="N115" i="5"/>
  <c r="M115" i="5"/>
  <c r="L115" i="5"/>
  <c r="N96" i="5"/>
  <c r="M96" i="5"/>
  <c r="L96" i="5"/>
  <c r="N28" i="5"/>
  <c r="M28" i="5"/>
  <c r="F150" i="5" l="1"/>
  <c r="G150" i="5"/>
  <c r="D150" i="5"/>
  <c r="E150" i="5"/>
  <c r="B15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Ines Pescador Gonzalez</author>
    <author>Juan Avellaner de Santos</author>
    <author>Evaluador</author>
  </authors>
  <commentList>
    <comment ref="H10" authorId="0" shapeId="0" xr:uid="{4F179E2E-31DA-46A0-861B-92CC3D7EF85C}">
      <text>
        <r>
          <rPr>
            <b/>
            <sz val="8"/>
            <color indexed="81"/>
            <rFont val="Tahoma"/>
            <family val="2"/>
          </rPr>
          <t xml:space="preserve">Si se conoce, si hubiera más de una entidad implicada, indicarlas todas:
</t>
        </r>
        <r>
          <rPr>
            <sz val="9"/>
            <color indexed="81"/>
            <rFont val="Tahoma"/>
            <family val="2"/>
          </rPr>
          <t xml:space="preserve">
Indicar:
- </t>
        </r>
        <r>
          <rPr>
            <b/>
            <sz val="9"/>
            <color indexed="81"/>
            <rFont val="Tahoma"/>
            <family val="2"/>
          </rPr>
          <t>Beneficiaria:</t>
        </r>
        <r>
          <rPr>
            <sz val="9"/>
            <color indexed="81"/>
            <rFont val="Tahoma"/>
            <family val="2"/>
          </rPr>
          <t xml:space="preserve"> (Nombre)
o
- art.5.2, </t>
        </r>
        <r>
          <rPr>
            <b/>
            <sz val="9"/>
            <color indexed="81"/>
            <rFont val="Tahoma"/>
            <family val="2"/>
          </rPr>
          <t>Miembro Asociado</t>
        </r>
        <r>
          <rPr>
            <sz val="9"/>
            <color indexed="81"/>
            <rFont val="Tahoma"/>
            <family val="2"/>
          </rPr>
          <t xml:space="preserve">, por cuenta de Beneficiaria: (Nombre) 
o
- art. 9, </t>
        </r>
        <r>
          <rPr>
            <b/>
            <sz val="9"/>
            <color indexed="81"/>
            <rFont val="Tahoma"/>
            <family val="2"/>
          </rPr>
          <t>Compañía Subcontratada</t>
        </r>
        <r>
          <rPr>
            <sz val="9"/>
            <color indexed="81"/>
            <rFont val="Tahoma"/>
            <family val="2"/>
          </rPr>
          <t xml:space="preserve">: (Nombre) </t>
        </r>
      </text>
    </comment>
    <comment ref="I10" authorId="0" shapeId="0" xr:uid="{09969EC8-D24D-4A3F-B7A1-9154266F60D0}">
      <text>
        <r>
          <rPr>
            <b/>
            <sz val="8"/>
            <color indexed="81"/>
            <rFont val="Tahoma"/>
            <family val="2"/>
          </rPr>
          <t>Indicar si la/s entidad/es responsable/s del coste es/son: 
- "Beneficiaria"
-</t>
        </r>
        <r>
          <rPr>
            <sz val="8"/>
            <color indexed="81"/>
            <rFont val="Tahoma"/>
            <family val="2"/>
          </rPr>
          <t xml:space="preserve"> Miembro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beneficiario Asociado</t>
        </r>
        <r>
          <rPr>
            <b/>
            <sz val="8"/>
            <color indexed="81"/>
            <rFont val="Tahoma"/>
            <family val="2"/>
          </rPr>
          <t>: "Asociada" 
- "Subcontratada"</t>
        </r>
      </text>
    </comment>
    <comment ref="J10" authorId="0" shapeId="0" xr:uid="{8D55D82A-E595-423D-B907-1913511AD162}">
      <text>
        <r>
          <rPr>
            <b/>
            <sz val="9"/>
            <color indexed="81"/>
            <rFont val="Tahoma"/>
            <family val="2"/>
          </rPr>
          <t xml:space="preserve">Anexo I.2 Bases:
</t>
        </r>
        <r>
          <rPr>
            <sz val="9"/>
            <color indexed="81"/>
            <rFont val="Tahoma"/>
            <family val="2"/>
          </rPr>
          <t>- I+D+i (RDI) 
- Primer despliegue industrial (FID).
- Otros.</t>
        </r>
      </text>
    </comment>
    <comment ref="K10" authorId="0" shapeId="0" xr:uid="{07138C46-ACB6-49D4-A1CD-5D0866E07BD3}">
      <text>
        <r>
          <rPr>
            <sz val="9"/>
            <color indexed="81"/>
            <rFont val="Tahoma"/>
            <family val="2"/>
          </rPr>
          <t xml:space="preserve">Indicar a qué paquete de trabajo y tarea (p.ej. PT1.2) está asociado el coste introducido en cada línea. </t>
        </r>
        <r>
          <rPr>
            <b/>
            <sz val="9"/>
            <color indexed="81"/>
            <rFont val="Tahoma"/>
            <family val="2"/>
          </rPr>
          <t>Dicho PT.T se deberá poder correlacionar con el cronograma actualizado aportado.</t>
        </r>
      </text>
    </comment>
    <comment ref="P10" authorId="1" shapeId="0" xr:uid="{AC413F63-E6BE-41BD-881F-99133EEAB39D}">
      <text>
        <r>
          <rPr>
            <sz val="9"/>
            <color indexed="81"/>
            <rFont val="Tahoma"/>
            <family val="2"/>
          </rPr>
          <t>¿Con qué tipo de documento se soporta o se soportará el coste?:
- Ofertas: Of.
- Contrato/s: Cto.
- Acuerdos: Ac.
- Facturas: Fac.
- Otros: Ot.</t>
        </r>
      </text>
    </comment>
    <comment ref="Q10" authorId="1" shapeId="0" xr:uid="{4A9B64D2-197D-423A-8DE5-4853DBD6A198}">
      <text>
        <r>
          <rPr>
            <sz val="9"/>
            <color indexed="81"/>
            <rFont val="Tahoma"/>
            <family val="2"/>
          </rPr>
          <t xml:space="preserve">¿Con qué tipo de documento se soporta o se soportará el coste? 
(si se conoce):
- Ofertas: Of.
- Contrato/s: Cto.
- Acuerdos: Ac.
- Facturas: Fac.
- Otros: Ot.
</t>
        </r>
      </text>
    </comment>
    <comment ref="H31" authorId="0" shapeId="0" xr:uid="{660A3CA4-43F7-4011-BAE3-4B2A4905354D}">
      <text>
        <r>
          <rPr>
            <b/>
            <sz val="8"/>
            <color indexed="81"/>
            <rFont val="Tahoma"/>
            <family val="2"/>
          </rPr>
          <t xml:space="preserve">Si se conoce, si hubiera más de una entidad implicada, indicarlas todas:
</t>
        </r>
        <r>
          <rPr>
            <sz val="9"/>
            <color indexed="81"/>
            <rFont val="Tahoma"/>
            <family val="2"/>
          </rPr>
          <t xml:space="preserve">
Indicar:
- </t>
        </r>
        <r>
          <rPr>
            <b/>
            <sz val="9"/>
            <color indexed="81"/>
            <rFont val="Tahoma"/>
            <family val="2"/>
          </rPr>
          <t>Beneficiaria:</t>
        </r>
        <r>
          <rPr>
            <sz val="9"/>
            <color indexed="81"/>
            <rFont val="Tahoma"/>
            <family val="2"/>
          </rPr>
          <t xml:space="preserve"> (Nombre)
o
- art.5.2, </t>
        </r>
        <r>
          <rPr>
            <b/>
            <sz val="9"/>
            <color indexed="81"/>
            <rFont val="Tahoma"/>
            <family val="2"/>
          </rPr>
          <t>Miembro Asociado</t>
        </r>
        <r>
          <rPr>
            <sz val="9"/>
            <color indexed="81"/>
            <rFont val="Tahoma"/>
            <family val="2"/>
          </rPr>
          <t xml:space="preserve">, por cuenta de Beneficiaria: (Nombre) 
o
- art. 9, </t>
        </r>
        <r>
          <rPr>
            <b/>
            <sz val="9"/>
            <color indexed="81"/>
            <rFont val="Tahoma"/>
            <family val="2"/>
          </rPr>
          <t>Compañía Subcontratada</t>
        </r>
        <r>
          <rPr>
            <sz val="9"/>
            <color indexed="81"/>
            <rFont val="Tahoma"/>
            <family val="2"/>
          </rPr>
          <t xml:space="preserve">: (Nombre) </t>
        </r>
      </text>
    </comment>
    <comment ref="I31" authorId="0" shapeId="0" xr:uid="{087BD2F5-4381-4027-9E43-84A14D827F95}">
      <text>
        <r>
          <rPr>
            <b/>
            <sz val="8"/>
            <color indexed="81"/>
            <rFont val="Tahoma"/>
            <family val="2"/>
          </rPr>
          <t xml:space="preserve">Indicar si la/s entidad/es responsable/s del coste es/son: 
- "Beneficiaria"
- </t>
        </r>
        <r>
          <rPr>
            <sz val="8"/>
            <color indexed="81"/>
            <rFont val="Tahoma"/>
            <family val="2"/>
          </rPr>
          <t xml:space="preserve"> Miembro beneficiario Asociado</t>
        </r>
        <r>
          <rPr>
            <b/>
            <sz val="8"/>
            <color indexed="81"/>
            <rFont val="Tahoma"/>
            <family val="2"/>
          </rPr>
          <t>: "Asociada" 
- "Subcontratada"</t>
        </r>
      </text>
    </comment>
    <comment ref="J31" authorId="0" shapeId="0" xr:uid="{3166DEA9-AD2F-40CE-90C4-C9A8F1F8D3FD}">
      <text>
        <r>
          <rPr>
            <b/>
            <sz val="9"/>
            <color indexed="81"/>
            <rFont val="Tahoma"/>
            <family val="2"/>
          </rPr>
          <t xml:space="preserve">Anexo I.2 Bases:
</t>
        </r>
        <r>
          <rPr>
            <sz val="9"/>
            <color indexed="81"/>
            <rFont val="Tahoma"/>
            <family val="2"/>
          </rPr>
          <t xml:space="preserve">- I+D+i (RDI) 
- Primer despliegue industrial (FID).
</t>
        </r>
      </text>
    </comment>
    <comment ref="K31" authorId="0" shapeId="0" xr:uid="{970394B2-B4FC-4F17-A00C-9AC9D3567D5F}">
      <text>
        <r>
          <rPr>
            <sz val="9"/>
            <color indexed="81"/>
            <rFont val="Tahoma"/>
            <family val="2"/>
          </rPr>
          <t>Indicar a qué paquete de trabajo y tarea (p.ej. PT1.2) está asociado el coste introducido en cada línea. Dicho PT se deberá poder correlacionar con el cronograma actualizado aportado.</t>
        </r>
      </text>
    </comment>
    <comment ref="P31" authorId="1" shapeId="0" xr:uid="{7B68A1AF-A713-4C05-B2B6-6FD3FC32727A}">
      <text>
        <r>
          <rPr>
            <sz val="9"/>
            <color indexed="81"/>
            <rFont val="Tahoma"/>
            <family val="2"/>
          </rPr>
          <t>¿Con qué tipo de documento se soporta o se soportará el coste?:
- Ofertas: Of.
- Contrato/s: Cto.
- Acuerdos: Ac.
- Facturas: Fac.
- Otros: Ot.</t>
        </r>
      </text>
    </comment>
    <comment ref="Q31" authorId="1" shapeId="0" xr:uid="{42E54D09-C9A8-4E3F-B651-8F18D88DE9B7}">
      <text>
        <r>
          <rPr>
            <sz val="9"/>
            <color indexed="81"/>
            <rFont val="Tahoma"/>
            <family val="2"/>
          </rPr>
          <t xml:space="preserve">¿Con qué tipo de documento se soporta o se soportará el coste? 
(si se conoce):
- Ofertas: Of.
- Contrato/s: Cto.
- Acuerdos: Ac.
- Facturas: Fac.
- Otros: Ot.
</t>
        </r>
      </text>
    </comment>
    <comment ref="A37" authorId="2" shapeId="0" xr:uid="{3781AA2F-47B7-4EAA-8460-989A23B3500E}">
      <text>
        <r>
          <rPr>
            <b/>
            <sz val="9"/>
            <color indexed="81"/>
            <rFont val="Tahoma"/>
            <family val="2"/>
          </rPr>
          <t>En este apartado se han de consignar los costes deL apartado b.1) en la medida y durante el periodo que se utilicen para el proyecto (AMORTIZACIÓN).</t>
        </r>
      </text>
    </comment>
    <comment ref="H58" authorId="0" shapeId="0" xr:uid="{97F45245-27E0-4051-85B2-B8CAFCE15CEB}">
      <text>
        <r>
          <rPr>
            <b/>
            <sz val="8"/>
            <color indexed="81"/>
            <rFont val="Tahoma"/>
            <family val="2"/>
          </rPr>
          <t xml:space="preserve">Si se conoce, si hubiera más de una entidad implicada, indicarlas todas:
</t>
        </r>
        <r>
          <rPr>
            <sz val="9"/>
            <color indexed="81"/>
            <rFont val="Tahoma"/>
            <family val="2"/>
          </rPr>
          <t xml:space="preserve">
Indicar:
- </t>
        </r>
        <r>
          <rPr>
            <b/>
            <sz val="9"/>
            <color indexed="81"/>
            <rFont val="Tahoma"/>
            <family val="2"/>
          </rPr>
          <t>Beneficiaria:</t>
        </r>
        <r>
          <rPr>
            <sz val="9"/>
            <color indexed="81"/>
            <rFont val="Tahoma"/>
            <family val="2"/>
          </rPr>
          <t xml:space="preserve"> (Nombre)
o
- art.5.2, </t>
        </r>
        <r>
          <rPr>
            <b/>
            <sz val="9"/>
            <color indexed="81"/>
            <rFont val="Tahoma"/>
            <family val="2"/>
          </rPr>
          <t>Miembro Asociado</t>
        </r>
        <r>
          <rPr>
            <sz val="9"/>
            <color indexed="81"/>
            <rFont val="Tahoma"/>
            <family val="2"/>
          </rPr>
          <t xml:space="preserve">, por cuenta de Beneficiaria: (Nombre) 
o
- art. 9, </t>
        </r>
        <r>
          <rPr>
            <b/>
            <sz val="9"/>
            <color indexed="81"/>
            <rFont val="Tahoma"/>
            <family val="2"/>
          </rPr>
          <t>Compañía Subcontratada</t>
        </r>
        <r>
          <rPr>
            <sz val="9"/>
            <color indexed="81"/>
            <rFont val="Tahoma"/>
            <family val="2"/>
          </rPr>
          <t xml:space="preserve">: (Nombre) </t>
        </r>
      </text>
    </comment>
    <comment ref="I58" authorId="0" shapeId="0" xr:uid="{D79E92A5-38F8-4E22-9D6D-F75BDCF601B2}">
      <text>
        <r>
          <rPr>
            <b/>
            <sz val="8"/>
            <color indexed="81"/>
            <rFont val="Tahoma"/>
            <family val="2"/>
          </rPr>
          <t xml:space="preserve">Indicar si la/s entidad/es responsable/s del coste es/son: 
- "Beneficiaria"
- </t>
        </r>
        <r>
          <rPr>
            <sz val="8"/>
            <color indexed="81"/>
            <rFont val="Tahoma"/>
            <family val="2"/>
          </rPr>
          <t xml:space="preserve"> Miembro beneficiario Asociado</t>
        </r>
        <r>
          <rPr>
            <b/>
            <sz val="8"/>
            <color indexed="81"/>
            <rFont val="Tahoma"/>
            <family val="2"/>
          </rPr>
          <t>: "Asociada" 
- "Subcontratada"</t>
        </r>
      </text>
    </comment>
    <comment ref="J58" authorId="0" shapeId="0" xr:uid="{6312F446-1240-4030-BA43-4D776B9440E6}">
      <text>
        <r>
          <rPr>
            <b/>
            <sz val="9"/>
            <color indexed="81"/>
            <rFont val="Tahoma"/>
            <family val="2"/>
          </rPr>
          <t xml:space="preserve">Anexo I.2 Bases:
</t>
        </r>
        <r>
          <rPr>
            <sz val="9"/>
            <color indexed="81"/>
            <rFont val="Tahoma"/>
            <family val="2"/>
          </rPr>
          <t>- I+D+i (RDI) 
- Primer despliegue industrial (FID).
- Otros.</t>
        </r>
      </text>
    </comment>
    <comment ref="K58" authorId="0" shapeId="0" xr:uid="{B7E02262-1AA3-4DE8-89D9-113BC4ADE69A}">
      <text>
        <r>
          <rPr>
            <sz val="9"/>
            <color indexed="81"/>
            <rFont val="Tahoma"/>
            <family val="2"/>
          </rPr>
          <t>Indicar a qué paquete de trabajo y tarea (p.ej. PT1.2) está asociado el coste introducido en cada línea. Dicho PT se deberá poder correlacionar con el cronograma actualizado aportado.</t>
        </r>
      </text>
    </comment>
    <comment ref="P58" authorId="1" shapeId="0" xr:uid="{487341C6-E88C-4316-BC5F-2E1431FC16E2}">
      <text>
        <r>
          <rPr>
            <sz val="9"/>
            <color indexed="81"/>
            <rFont val="Tahoma"/>
            <family val="2"/>
          </rPr>
          <t>¿Con qué tipo de documento se soporta o se soportará el coste?:
- Ofertas: Of.
- Contrato/s: Cto.
- Acuerdos: Ac.
- Facturas: Fac.
- Otros: Ot.</t>
        </r>
      </text>
    </comment>
    <comment ref="Q58" authorId="1" shapeId="0" xr:uid="{252B4CEF-AAE7-4297-B889-5CF3B2A12AD9}">
      <text>
        <r>
          <rPr>
            <sz val="9"/>
            <color indexed="81"/>
            <rFont val="Tahoma"/>
            <family val="2"/>
          </rPr>
          <t xml:space="preserve">¿Con qué tipo de documento se soporta o se soportará el coste? 
(si se conoce):
- Ofertas: Of.
- Contrato/s: Cto.
- Acuerdos: Ac.
- Facturas: Fac.
- Otros: Ot.
</t>
        </r>
      </text>
    </comment>
    <comment ref="A74" authorId="2" shapeId="0" xr:uid="{BEF2B821-4AD0-4BD2-8E76-6F7A5A5AC721}">
      <text>
        <r>
          <rPr>
            <sz val="9"/>
            <color indexed="81"/>
            <rFont val="Tahoma"/>
            <family val="2"/>
          </rPr>
          <t>En este apartado se han de consignar los costes de los apartados c.1) c.2) y c.3) en la medida y durante el periodo que se utilicen para el proyecto (AMORTIZACIÓN).</t>
        </r>
      </text>
    </comment>
    <comment ref="H90" authorId="0" shapeId="0" xr:uid="{C9B3ADCB-8CBA-4258-BA64-B943FF5EE7BB}">
      <text>
        <r>
          <rPr>
            <b/>
            <sz val="8"/>
            <color indexed="81"/>
            <rFont val="Tahoma"/>
            <family val="2"/>
          </rPr>
          <t xml:space="preserve">Si se conoce, si hubiera más de una entidad implicada, indicarlas todas:
</t>
        </r>
        <r>
          <rPr>
            <sz val="9"/>
            <color indexed="81"/>
            <rFont val="Tahoma"/>
            <family val="2"/>
          </rPr>
          <t xml:space="preserve">
Indicar:
- </t>
        </r>
        <r>
          <rPr>
            <b/>
            <sz val="9"/>
            <color indexed="81"/>
            <rFont val="Tahoma"/>
            <family val="2"/>
          </rPr>
          <t>Beneficiaria:</t>
        </r>
        <r>
          <rPr>
            <sz val="9"/>
            <color indexed="81"/>
            <rFont val="Tahoma"/>
            <family val="2"/>
          </rPr>
          <t xml:space="preserve"> (Nombre)
o
- art.5.2, </t>
        </r>
        <r>
          <rPr>
            <b/>
            <sz val="9"/>
            <color indexed="81"/>
            <rFont val="Tahoma"/>
            <family val="2"/>
          </rPr>
          <t>Miembro Asociado</t>
        </r>
        <r>
          <rPr>
            <sz val="9"/>
            <color indexed="81"/>
            <rFont val="Tahoma"/>
            <family val="2"/>
          </rPr>
          <t xml:space="preserve">, por cuenta de Beneficiaria: (Nombre) 
o
- art. 9, </t>
        </r>
        <r>
          <rPr>
            <b/>
            <sz val="9"/>
            <color indexed="81"/>
            <rFont val="Tahoma"/>
            <family val="2"/>
          </rPr>
          <t>Compañía Subcontratada</t>
        </r>
        <r>
          <rPr>
            <sz val="9"/>
            <color indexed="81"/>
            <rFont val="Tahoma"/>
            <family val="2"/>
          </rPr>
          <t xml:space="preserve">: (Nombre) </t>
        </r>
      </text>
    </comment>
    <comment ref="I90" authorId="0" shapeId="0" xr:uid="{3F6DBAC9-E4B5-42B0-8A51-B5684851824D}">
      <text>
        <r>
          <rPr>
            <b/>
            <sz val="8"/>
            <color indexed="81"/>
            <rFont val="Tahoma"/>
            <family val="2"/>
          </rPr>
          <t xml:space="preserve">Indicar si la/s entidad/es responsable/s del coste es/son: 
- "Beneficiaria"
- </t>
        </r>
        <r>
          <rPr>
            <sz val="8"/>
            <color indexed="81"/>
            <rFont val="Tahoma"/>
            <family val="2"/>
          </rPr>
          <t xml:space="preserve"> Miembro beneficiario Asociado</t>
        </r>
        <r>
          <rPr>
            <b/>
            <sz val="8"/>
            <color indexed="81"/>
            <rFont val="Tahoma"/>
            <family val="2"/>
          </rPr>
          <t>: "Asociada" 
- "Subcontratada"</t>
        </r>
      </text>
    </comment>
    <comment ref="J90" authorId="0" shapeId="0" xr:uid="{879AF3A9-5AE7-473B-A8AB-254A0165BEB9}">
      <text>
        <r>
          <rPr>
            <b/>
            <sz val="9"/>
            <color indexed="81"/>
            <rFont val="Tahoma"/>
            <family val="2"/>
          </rPr>
          <t xml:space="preserve">Anexo I.2 Bases:
</t>
        </r>
        <r>
          <rPr>
            <sz val="9"/>
            <color indexed="81"/>
            <rFont val="Tahoma"/>
            <family val="2"/>
          </rPr>
          <t>- I+D+i (RDI) 
- Primer despliegue industrial (FID).
- Otros.</t>
        </r>
      </text>
    </comment>
    <comment ref="K90" authorId="0" shapeId="0" xr:uid="{AF0162AA-A397-4CE9-8DEE-A62DFF8D0782}">
      <text>
        <r>
          <rPr>
            <sz val="9"/>
            <color indexed="81"/>
            <rFont val="Tahoma"/>
            <family val="2"/>
          </rPr>
          <t>Indicar a qué paquete de trabajo y tarea (p.ej. PT1.2) está asociado el coste introducido en cada línea. Dicho PT se deberá poder correlacionar con el cronograma actualizado aportado.</t>
        </r>
      </text>
    </comment>
    <comment ref="P90" authorId="1" shapeId="0" xr:uid="{8E29A636-C3CD-4EEC-ADA6-90D8835BBAF6}">
      <text>
        <r>
          <rPr>
            <sz val="9"/>
            <color indexed="81"/>
            <rFont val="Tahoma"/>
            <family val="2"/>
          </rPr>
          <t>¿Con qué tipo de documento se soporta o se soportará el coste?:
- Ofertas: Of.
- Contrato/s: Cto.
- Acuerdos: Ac.
- Facturas: Fac.
- Otros: Ot.</t>
        </r>
      </text>
    </comment>
    <comment ref="Q90" authorId="1" shapeId="0" xr:uid="{2C45FB73-16FD-49A8-8F49-020AF8517B19}">
      <text>
        <r>
          <rPr>
            <sz val="9"/>
            <color indexed="81"/>
            <rFont val="Tahoma"/>
            <family val="2"/>
          </rPr>
          <t xml:space="preserve">¿Con qué tipo de documento se soporta o se soportará el coste? 
(si se conoce):
- Ofertas: Of.
- Contrato/s: Cto.
- Acuerdos: Ac.
- Facturas: Fac.
- Otros: Ot.
</t>
        </r>
      </text>
    </comment>
    <comment ref="H99" authorId="0" shapeId="0" xr:uid="{D2204ABE-0534-4900-B9F7-6F6E166BEA74}">
      <text>
        <r>
          <rPr>
            <b/>
            <sz val="8"/>
            <color indexed="81"/>
            <rFont val="Tahoma"/>
            <family val="2"/>
          </rPr>
          <t xml:space="preserve">Si se conoce, si hubiera más de una entidad implicada, indicarlas todas:
</t>
        </r>
        <r>
          <rPr>
            <sz val="9"/>
            <color indexed="81"/>
            <rFont val="Tahoma"/>
            <family val="2"/>
          </rPr>
          <t xml:space="preserve">
Indicar:
- </t>
        </r>
        <r>
          <rPr>
            <b/>
            <sz val="9"/>
            <color indexed="81"/>
            <rFont val="Tahoma"/>
            <family val="2"/>
          </rPr>
          <t>Beneficiaria:</t>
        </r>
        <r>
          <rPr>
            <sz val="9"/>
            <color indexed="81"/>
            <rFont val="Tahoma"/>
            <family val="2"/>
          </rPr>
          <t xml:space="preserve"> (Nombre)
o
- art.5.2, </t>
        </r>
        <r>
          <rPr>
            <b/>
            <sz val="9"/>
            <color indexed="81"/>
            <rFont val="Tahoma"/>
            <family val="2"/>
          </rPr>
          <t>Miembro Asociado</t>
        </r>
        <r>
          <rPr>
            <sz val="9"/>
            <color indexed="81"/>
            <rFont val="Tahoma"/>
            <family val="2"/>
          </rPr>
          <t xml:space="preserve">, por cuenta de Beneficiaria: (Nombre) 
o
- art. 9, </t>
        </r>
        <r>
          <rPr>
            <b/>
            <sz val="9"/>
            <color indexed="81"/>
            <rFont val="Tahoma"/>
            <family val="2"/>
          </rPr>
          <t>Compañía Subcontratada</t>
        </r>
        <r>
          <rPr>
            <sz val="9"/>
            <color indexed="81"/>
            <rFont val="Tahoma"/>
            <family val="2"/>
          </rPr>
          <t xml:space="preserve">: (Nombre) </t>
        </r>
      </text>
    </comment>
    <comment ref="I99" authorId="0" shapeId="0" xr:uid="{6AE882A3-D9ED-41CE-A9A8-68B4528A34F0}">
      <text>
        <r>
          <rPr>
            <b/>
            <sz val="8"/>
            <color indexed="81"/>
            <rFont val="Tahoma"/>
            <family val="2"/>
          </rPr>
          <t xml:space="preserve">Indicar si la/s entidad/es responsable/s del coste es/son: 
- "Beneficiaria"
- </t>
        </r>
        <r>
          <rPr>
            <sz val="8"/>
            <color indexed="81"/>
            <rFont val="Tahoma"/>
            <family val="2"/>
          </rPr>
          <t xml:space="preserve"> Miembro beneficiario Asociado</t>
        </r>
        <r>
          <rPr>
            <b/>
            <sz val="8"/>
            <color indexed="81"/>
            <rFont val="Tahoma"/>
            <family val="2"/>
          </rPr>
          <t>: "Asociada" 
- "Subcontratada"</t>
        </r>
      </text>
    </comment>
    <comment ref="J99" authorId="0" shapeId="0" xr:uid="{10158A3B-2CA6-4F71-A67C-7A5F8086444F}">
      <text>
        <r>
          <rPr>
            <b/>
            <sz val="9"/>
            <color indexed="81"/>
            <rFont val="Tahoma"/>
            <family val="2"/>
          </rPr>
          <t xml:space="preserve">Anexo I.2 Bases:
</t>
        </r>
        <r>
          <rPr>
            <sz val="9"/>
            <color indexed="81"/>
            <rFont val="Tahoma"/>
            <family val="2"/>
          </rPr>
          <t>- I+D+i (RDI) 
- Primer despliegue industrial (FID).
- Otros.</t>
        </r>
      </text>
    </comment>
    <comment ref="K99" authorId="0" shapeId="0" xr:uid="{8CA3EA2F-B6F3-4186-BD30-FA38D9422F17}">
      <text>
        <r>
          <rPr>
            <sz val="9"/>
            <color indexed="81"/>
            <rFont val="Tahoma"/>
            <family val="2"/>
          </rPr>
          <t>Indicar a qué paquete de trabajo y tarea (p.ej. PT1.2) está asociado el coste introducido en cada línea. Dicho PT se deberá poder correlacionar con el cronograma actualizado aportado.</t>
        </r>
      </text>
    </comment>
    <comment ref="P99" authorId="1" shapeId="0" xr:uid="{DFD13B90-C072-40F4-9FC0-700E8E58A2F5}">
      <text>
        <r>
          <rPr>
            <sz val="9"/>
            <color indexed="81"/>
            <rFont val="Tahoma"/>
            <family val="2"/>
          </rPr>
          <t>¿Con qué tipo de documento se soporta o se soportará el coste?:
- Ofertas: Of.
- Contrato/s: Cto.
- Acuerdos: Ac.
- Facturas: Fac.
- Otros: Ot.</t>
        </r>
      </text>
    </comment>
    <comment ref="Q99" authorId="1" shapeId="0" xr:uid="{6606C098-79E3-4D58-B10A-61E3D07CF995}">
      <text>
        <r>
          <rPr>
            <sz val="9"/>
            <color indexed="81"/>
            <rFont val="Tahoma"/>
            <family val="2"/>
          </rPr>
          <t xml:space="preserve">¿Con qué tipo de documento se soporta o se soportará el coste? 
(si se conoce):
- Ofertas: Of.
- Contrato/s: Cto.
- Acuerdos: Ac.
- Facturas: Fac.
- Otros: Ot.
</t>
        </r>
      </text>
    </comment>
    <comment ref="H118" authorId="0" shapeId="0" xr:uid="{84CF95B3-4AD9-4859-8EC5-E92D74A6B89C}">
      <text>
        <r>
          <rPr>
            <b/>
            <sz val="8"/>
            <color indexed="81"/>
            <rFont val="Tahoma"/>
            <family val="2"/>
          </rPr>
          <t xml:space="preserve">Si se conoce, si hubiera más de una entidad implicada, indicarlas todas:
</t>
        </r>
        <r>
          <rPr>
            <sz val="9"/>
            <color indexed="81"/>
            <rFont val="Tahoma"/>
            <family val="2"/>
          </rPr>
          <t xml:space="preserve">
Indicar:
- </t>
        </r>
        <r>
          <rPr>
            <b/>
            <sz val="9"/>
            <color indexed="81"/>
            <rFont val="Tahoma"/>
            <family val="2"/>
          </rPr>
          <t>Beneficiaria:</t>
        </r>
        <r>
          <rPr>
            <sz val="9"/>
            <color indexed="81"/>
            <rFont val="Tahoma"/>
            <family val="2"/>
          </rPr>
          <t xml:space="preserve"> (Nombre)
o
- art.5.2, </t>
        </r>
        <r>
          <rPr>
            <b/>
            <sz val="9"/>
            <color indexed="81"/>
            <rFont val="Tahoma"/>
            <family val="2"/>
          </rPr>
          <t>Compañia asociada</t>
        </r>
        <r>
          <rPr>
            <sz val="9"/>
            <color indexed="81"/>
            <rFont val="Tahoma"/>
            <family val="2"/>
          </rPr>
          <t xml:space="preserve">, por cuenta de Beneficiaria: (Nombre) 
o
- art. 9, </t>
        </r>
        <r>
          <rPr>
            <b/>
            <sz val="9"/>
            <color indexed="81"/>
            <rFont val="Tahoma"/>
            <family val="2"/>
          </rPr>
          <t>Compañía Subcontratada</t>
        </r>
        <r>
          <rPr>
            <sz val="9"/>
            <color indexed="81"/>
            <rFont val="Tahoma"/>
            <family val="2"/>
          </rPr>
          <t xml:space="preserve">: (Nombre) </t>
        </r>
      </text>
    </comment>
    <comment ref="I118" authorId="0" shapeId="0" xr:uid="{56676CEA-5C2E-49AD-A2ED-29178970495E}">
      <text>
        <r>
          <rPr>
            <b/>
            <sz val="8"/>
            <color indexed="81"/>
            <rFont val="Tahoma"/>
            <family val="2"/>
          </rPr>
          <t xml:space="preserve">Indicar si la/s entidad/es responsable/s del coste es/son: 
- "Beneficiaria"
- </t>
        </r>
        <r>
          <rPr>
            <sz val="8"/>
            <color indexed="81"/>
            <rFont val="Tahoma"/>
            <family val="2"/>
          </rPr>
          <t>Miembro beneficiario Asociado</t>
        </r>
        <r>
          <rPr>
            <b/>
            <sz val="8"/>
            <color indexed="81"/>
            <rFont val="Tahoma"/>
            <family val="2"/>
          </rPr>
          <t>: "Asociada" 
- "Subcontratada"</t>
        </r>
      </text>
    </comment>
    <comment ref="J118" authorId="0" shapeId="0" xr:uid="{4ACC1C30-C600-4EB9-B7D0-CC203EB6B6D1}">
      <text>
        <r>
          <rPr>
            <b/>
            <sz val="9"/>
            <color indexed="81"/>
            <rFont val="Tahoma"/>
            <family val="2"/>
          </rPr>
          <t xml:space="preserve">Anexo I.2 Bases:
</t>
        </r>
        <r>
          <rPr>
            <sz val="9"/>
            <color indexed="81"/>
            <rFont val="Tahoma"/>
            <family val="2"/>
          </rPr>
          <t>- I+D+i (RDI) 
- Primer despliegue industrial (FID).
- Otros.</t>
        </r>
      </text>
    </comment>
    <comment ref="K118" authorId="0" shapeId="0" xr:uid="{05C13D54-4467-4736-9B93-46CC8D0F536C}">
      <text>
        <r>
          <rPr>
            <sz val="9"/>
            <color indexed="81"/>
            <rFont val="Tahoma"/>
            <family val="2"/>
          </rPr>
          <t>Indicar a qué paquete de trabajo y tarea (p.ej. PT1.2) está asociado el coste introducido en cada línea. Dicho PT se deberá poder correlacionar con el cronograma actualizado aportado.</t>
        </r>
      </text>
    </comment>
    <comment ref="P118" authorId="1" shapeId="0" xr:uid="{6C0D566E-B21B-4D4A-8196-7BB95A700D80}">
      <text>
        <r>
          <rPr>
            <sz val="9"/>
            <color indexed="81"/>
            <rFont val="Tahoma"/>
            <family val="2"/>
          </rPr>
          <t>¿Con qué tipo de documento se soporta o se soportará el coste?:
- Ofertas: Of.
- Contrato/s: Cto.
- Acuerdos: Ac.
- Facturas: Fac.
- Otros: Ot.</t>
        </r>
      </text>
    </comment>
    <comment ref="Q118" authorId="1" shapeId="0" xr:uid="{8D1D6EC9-82A3-4816-9BBD-FEA583FEF4BF}">
      <text>
        <r>
          <rPr>
            <sz val="9"/>
            <color indexed="81"/>
            <rFont val="Tahoma"/>
            <family val="2"/>
          </rPr>
          <t xml:space="preserve">¿Con qué tipo de documento se soporta o se soportará el coste? 
(si se conoce):
- Ofertas: Of.
- Contrato/s: Cto.
- Acuerdos: Ac.
- Facturas: Fac.
- Otros: Ot.
</t>
        </r>
      </text>
    </comment>
    <comment ref="H133" authorId="0" shapeId="0" xr:uid="{2FA463E6-DC4B-46BA-BE9D-63223784B570}">
      <text>
        <r>
          <rPr>
            <b/>
            <sz val="8"/>
            <color indexed="81"/>
            <rFont val="Tahoma"/>
            <family val="2"/>
          </rPr>
          <t xml:space="preserve">Si se conoce, si hubiera más de una entidad implicada, indicarlas todas:
</t>
        </r>
        <r>
          <rPr>
            <sz val="9"/>
            <color indexed="81"/>
            <rFont val="Tahoma"/>
            <family val="2"/>
          </rPr>
          <t xml:space="preserve">
Indicar:
- </t>
        </r>
        <r>
          <rPr>
            <b/>
            <sz val="9"/>
            <color indexed="81"/>
            <rFont val="Tahoma"/>
            <family val="2"/>
          </rPr>
          <t>Beneficiaria:</t>
        </r>
        <r>
          <rPr>
            <sz val="9"/>
            <color indexed="81"/>
            <rFont val="Tahoma"/>
            <family val="2"/>
          </rPr>
          <t xml:space="preserve"> (Nombre)
o
- art.5.2, </t>
        </r>
        <r>
          <rPr>
            <b/>
            <sz val="9"/>
            <color indexed="81"/>
            <rFont val="Tahoma"/>
            <family val="2"/>
          </rPr>
          <t>Miembro Asociado</t>
        </r>
        <r>
          <rPr>
            <sz val="9"/>
            <color indexed="81"/>
            <rFont val="Tahoma"/>
            <family val="2"/>
          </rPr>
          <t xml:space="preserve">, por cuenta de Beneficiaria: (Nombre) 
o
- art. 9, </t>
        </r>
        <r>
          <rPr>
            <b/>
            <sz val="9"/>
            <color indexed="81"/>
            <rFont val="Tahoma"/>
            <family val="2"/>
          </rPr>
          <t>Compañía Subcontratada</t>
        </r>
        <r>
          <rPr>
            <sz val="9"/>
            <color indexed="81"/>
            <rFont val="Tahoma"/>
            <family val="2"/>
          </rPr>
          <t xml:space="preserve">: (Nombre) </t>
        </r>
      </text>
    </comment>
    <comment ref="I133" authorId="0" shapeId="0" xr:uid="{62893DB6-EED7-43C6-A19D-258ED1CA8C6B}">
      <text>
        <r>
          <rPr>
            <b/>
            <sz val="8"/>
            <color indexed="81"/>
            <rFont val="Tahoma"/>
            <family val="2"/>
          </rPr>
          <t xml:space="preserve">Indicar si la/s entidad/es responsable/s del coste es/son: 
- "Beneficiaria"
- </t>
        </r>
        <r>
          <rPr>
            <sz val="8"/>
            <color indexed="81"/>
            <rFont val="Tahoma"/>
            <family val="2"/>
          </rPr>
          <t xml:space="preserve"> Miembro beneficiario Asociado</t>
        </r>
        <r>
          <rPr>
            <b/>
            <sz val="8"/>
            <color indexed="81"/>
            <rFont val="Tahoma"/>
            <family val="2"/>
          </rPr>
          <t>: "Asociada" 
- "Subcontratada"</t>
        </r>
      </text>
    </comment>
    <comment ref="J133" authorId="0" shapeId="0" xr:uid="{DBCF1F9C-525A-4608-94FB-226A58218CF0}">
      <text>
        <r>
          <rPr>
            <b/>
            <sz val="9"/>
            <color indexed="81"/>
            <rFont val="Tahoma"/>
            <family val="2"/>
          </rPr>
          <t xml:space="preserve">Anexo I.2 Bases:
</t>
        </r>
        <r>
          <rPr>
            <sz val="9"/>
            <color indexed="81"/>
            <rFont val="Tahoma"/>
            <family val="2"/>
          </rPr>
          <t>- I+D+i (RDI) 
- Primer despliegue industrial (FID).
- Otros.</t>
        </r>
      </text>
    </comment>
    <comment ref="K133" authorId="0" shapeId="0" xr:uid="{AFF76842-8CF3-45B6-B760-0C05EE2FB9A6}">
      <text>
        <r>
          <rPr>
            <sz val="9"/>
            <color indexed="81"/>
            <rFont val="Tahoma"/>
            <family val="2"/>
          </rPr>
          <t>Indicar a qué paquete de trabajo y tarea (p.ej. PT1.2) está asociado el coste introducido en cada línea. Dicho PT se deberá poder correlacionar con el cronograma actualizado aportado.</t>
        </r>
      </text>
    </comment>
    <comment ref="P133" authorId="1" shapeId="0" xr:uid="{7F71124F-7021-4777-9E5D-2B15362CCED5}">
      <text>
        <r>
          <rPr>
            <sz val="9"/>
            <color indexed="81"/>
            <rFont val="Tahoma"/>
            <family val="2"/>
          </rPr>
          <t>¿Con qué tipo de documento se soporta o se soportará el coste?:
- Ofertas: Of.
- Contrato/s: Cto.
- Acuerdos: Ac.
- Facturas: Fac.
- Otros: Ot.</t>
        </r>
      </text>
    </comment>
    <comment ref="Q133" authorId="1" shapeId="0" xr:uid="{BABCAF5D-27FD-44BF-B011-0C40CFC076F3}">
      <text>
        <r>
          <rPr>
            <sz val="9"/>
            <color indexed="81"/>
            <rFont val="Tahoma"/>
            <family val="2"/>
          </rPr>
          <t xml:space="preserve">¿Con qué tipo de documento se soporta o se soportará el coste? 
(si se conoce):
- Ofertas: Of.
- Contrato/s: Cto.
- Acuerdos: Ac.
- Facturas: Fac.
- Otros: Ot.
</t>
        </r>
      </text>
    </comment>
    <comment ref="K142" authorId="0" shapeId="0" xr:uid="{81020332-44F3-4326-97F9-67CBC98F285E}">
      <text>
        <r>
          <rPr>
            <sz val="9"/>
            <color indexed="81"/>
            <rFont val="Tahoma"/>
            <family val="2"/>
          </rPr>
          <t>Listar el nombre de todas las entidades que sean responsables de algún coste citado anteriormente.</t>
        </r>
      </text>
    </comment>
  </commentList>
</comments>
</file>

<file path=xl/sharedStrings.xml><?xml version="1.0" encoding="utf-8"?>
<sst xmlns="http://schemas.openxmlformats.org/spreadsheetml/2006/main" count="184" uniqueCount="101">
  <si>
    <t>DESGLOSE DE COSTES SUBVENCIONABLES  DEL PROYECTO NOTIFICADOS CONFORME A DECISIÓN DE LA COMISIÓN C(2024) 3631 FINAL</t>
  </si>
  <si>
    <t>Celda a completar</t>
  </si>
  <si>
    <t>Nombre del proyecto:</t>
  </si>
  <si>
    <r>
      <rPr>
        <b/>
        <sz val="11"/>
        <color theme="1"/>
        <rFont val="Aptos Narrow"/>
        <family val="2"/>
        <scheme val="minor"/>
      </rPr>
      <t>Gasto incurrido</t>
    </r>
    <r>
      <rPr>
        <sz val="11"/>
        <color theme="1"/>
        <rFont val="Aptos Narrow"/>
        <family val="2"/>
        <scheme val="minor"/>
      </rPr>
      <t xml:space="preserve">
(con anterioridad a Fecha de Solicitud)</t>
    </r>
  </si>
  <si>
    <r>
      <rPr>
        <b/>
        <sz val="11"/>
        <color theme="1"/>
        <rFont val="Aptos Narrow"/>
        <family val="2"/>
        <scheme val="minor"/>
      </rPr>
      <t>Gasto NO incurrido</t>
    </r>
    <r>
      <rPr>
        <sz val="11"/>
        <color theme="1"/>
        <rFont val="Aptos Narrow"/>
        <family val="2"/>
        <scheme val="minor"/>
      </rPr>
      <t xml:space="preserve">
(a Fecha de Solicitud)</t>
    </r>
  </si>
  <si>
    <t>a) Estudios de viabilidad, incluidos estudios técnicos preparatorios, y los costes de obtener los permisos necesarios para la realización del proyecto/actuación.</t>
  </si>
  <si>
    <t>Entidad responsable/por cuenta de Beneficiaria del coste</t>
  </si>
  <si>
    <t>Tipo 
entidad</t>
  </si>
  <si>
    <t>Categoría coste</t>
  </si>
  <si>
    <t>Paquete de trabajo y tarea (PT X.Y) asociado a este coste</t>
  </si>
  <si>
    <t>Inversión 
(€)</t>
  </si>
  <si>
    <t>Coste 
subvencionable 
(€)</t>
  </si>
  <si>
    <t>Ayuda solicitada 
(€)</t>
  </si>
  <si>
    <t>Doc.de Referencia:
[Ofertas OF./Contratos Cto./Acuerdos Ac./Facturas Fac./Otros Ot.]</t>
  </si>
  <si>
    <t>Estudios de viabilidad</t>
  </si>
  <si>
    <t>Ej1. "Estudio de viabilidad línea de ensayo"</t>
  </si>
  <si>
    <t>Entidad 1 S.A.</t>
  </si>
  <si>
    <t>Beneficiaria</t>
  </si>
  <si>
    <t>RDI</t>
  </si>
  <si>
    <t>Of/Cto.</t>
  </si>
  <si>
    <t>-</t>
  </si>
  <si>
    <t>Ej2. "Estudio viabilidad del uso H2 en mercado Industrial local/regional"</t>
  </si>
  <si>
    <t>Entidad 2 S.L.</t>
  </si>
  <si>
    <t>Asociada</t>
  </si>
  <si>
    <t>Fac.</t>
  </si>
  <si>
    <t>Ej3. "Estudio viabilidad prototipo"</t>
  </si>
  <si>
    <t>Entidad 3 S.A.</t>
  </si>
  <si>
    <t>Subcontratada</t>
  </si>
  <si>
    <t>Cto./Ac.</t>
  </si>
  <si>
    <t xml:space="preserve"> </t>
  </si>
  <si>
    <t>Estudios técnicos preparatorios para realizar los estudios de viabilidad</t>
  </si>
  <si>
    <t>Costes de los permisos necesarios para la realización del proyecto</t>
  </si>
  <si>
    <t>Total a)</t>
  </si>
  <si>
    <r>
      <rPr>
        <b/>
        <sz val="11"/>
        <color rgb="FF000000"/>
        <rFont val="Aptos Narrow"/>
      </rPr>
      <t>b) Costes de instrumental y</t>
    </r>
    <r>
      <rPr>
        <b/>
        <sz val="11"/>
        <color rgb="FFFF0000"/>
        <rFont val="Aptos Narrow"/>
      </rPr>
      <t xml:space="preserve"> </t>
    </r>
    <r>
      <rPr>
        <b/>
        <sz val="11"/>
        <color rgb="FF000000"/>
        <rFont val="Aptos Narrow"/>
      </rPr>
      <t>material (equipamiento) (incluidas las instalaciones y los vehículos de transporte), en la medida y durante el período en que se utilicen para el proyecto</t>
    </r>
    <r>
      <rPr>
        <b/>
        <sz val="11"/>
        <color rgb="FFFF0000"/>
        <rFont val="Aptos Narrow"/>
      </rPr>
      <t>.</t>
    </r>
    <r>
      <rPr>
        <b/>
        <sz val="11"/>
        <color rgb="FF000000"/>
        <rFont val="Aptos Narrow"/>
      </rPr>
      <t xml:space="preserve"> En caso de que el instrumental y el equipamiento no se utilicen en toda su vida útil para el proyecto, únicamente se considerarán subvencionables los costes de amortización correspondientes a la duración del proyecto calculados según buenas prácticas de contabilidad.</t>
    </r>
  </si>
  <si>
    <t>b.1) Costes de instrumental y material (equipamiento) (incluidas las instalaciones y los vehículos de transporte).</t>
  </si>
  <si>
    <r>
      <rPr>
        <b/>
        <sz val="11"/>
        <color rgb="FF000000"/>
        <rFont val="Aptos Narrow"/>
      </rPr>
      <t>Costes de AMORTIZACIÓN de instrumental y</t>
    </r>
    <r>
      <rPr>
        <b/>
        <sz val="11"/>
        <color rgb="FFFF0000"/>
        <rFont val="Aptos Narrow"/>
      </rPr>
      <t xml:space="preserve"> </t>
    </r>
    <r>
      <rPr>
        <b/>
        <sz val="11"/>
        <color rgb="FF000000"/>
        <rFont val="Aptos Narrow"/>
      </rPr>
      <t>material (equipamiento) (incluidas las instalaciones y los vehículos de transporte) correspondientes a la duración del proyecto calculados según buenas prácticas de contabilidad, cuando no se utilicen en toda su vida útil para el proyecto.</t>
    </r>
  </si>
  <si>
    <t>Total b)</t>
  </si>
  <si>
    <t>c) Costes de la adquisición (o construcción) de edificios, infraestructuras y terrenos en la medida y durante el período en que se utilicen para el proyecto. Si estos costes se determinan respecto al valor de traspaso comercial o los costes de capital en que efectivamente se haya incurrido, frente a los costes de amortización, el valor residual de los terrenos, edificios o infraestructuras se deducirán del déficit de financiación, ya sea ex ante o ex post.</t>
  </si>
  <si>
    <r>
      <t>c.1) Costes de la adquisición (o construcción) de edificios en las que su vida útil coincide con la ejecución del proyecto</t>
    </r>
    <r>
      <rPr>
        <b/>
        <sz val="11"/>
        <color rgb="FFFF0000"/>
        <rFont val="Aptos Narrow"/>
        <family val="2"/>
        <scheme val="minor"/>
      </rPr>
      <t>/actuación</t>
    </r>
    <r>
      <rPr>
        <b/>
        <sz val="11"/>
        <rFont val="Aptos Narrow"/>
        <family val="2"/>
        <scheme val="minor"/>
      </rPr>
      <t>.</t>
    </r>
  </si>
  <si>
    <r>
      <t>c.2) Costes de la adquisición (o construcción) de infraestructuras en las que su vida útil coincide con la ejecución del proyecto</t>
    </r>
    <r>
      <rPr>
        <b/>
        <sz val="11"/>
        <color rgb="FFFF0000"/>
        <rFont val="Aptos Narrow"/>
        <family val="2"/>
        <scheme val="minor"/>
      </rPr>
      <t>/actuación</t>
    </r>
    <r>
      <rPr>
        <b/>
        <sz val="11"/>
        <rFont val="Aptos Narrow"/>
        <family val="2"/>
        <scheme val="minor"/>
      </rPr>
      <t>.</t>
    </r>
  </si>
  <si>
    <t>c.3) Costes de la adquisición de terrenos en las que su vida útil coincide con la ejecución del proyecto/actuación.</t>
  </si>
  <si>
    <t>Costes de AMORTIZACIÓN de adquisición (o construcción) de edificios, infraestructuras y terrenos, correspondientes a la duración del proyecto calculados según buenas prácticas de contabilidad, cuando no se utilicen en toda su vida útil para el proyecto.</t>
  </si>
  <si>
    <t>Total c)</t>
  </si>
  <si>
    <t>d) Costes de otros materiales, suministros y productos similares necesarios para el proyecto.</t>
  </si>
  <si>
    <t>Costes de otros materiales, suministros y productos necesarios para el proyecto/actuación.</t>
  </si>
  <si>
    <t>Total d)</t>
  </si>
  <si>
    <t>e) Costes necesarios para la obtención, validación y defensa de patentes y otros activos inmateriales. Costes de investigación contractual, conocimientos y patentes adquiridos u obtenidos por licencia de fuentes externas en condiciones de plena competencia, así como costes de consultoría y servicios equivalentes destinados de manera exclusiva al proyecto.</t>
  </si>
  <si>
    <t>Costes necesarios para la obtención, validación y defensa de patentes y otros activos inmateriales.</t>
  </si>
  <si>
    <t>Costes de investigación contractual, conocimientos y patentes adquiridos u obtenidos por licencia de fuentes externas en condiciones de plena competencia.</t>
  </si>
  <si>
    <t>Costes de consultoría y servicios equivalentes destinados de manera exclusiva al proyecto/actuación.</t>
  </si>
  <si>
    <t>Total e)</t>
  </si>
  <si>
    <t>f) Costes de personal y administrativos (incluidos los gastos generales) derivados directamente de las actividades de I+D+i, incluidas las actividades de I+D+i relacionadas con el primer despliegue industrial (1), o en el caso de un proyecto de infraestructura, producidos durante la construcción de la infraestructura.</t>
  </si>
  <si>
    <t>Costes de personal derivados directamente de la actuación</t>
  </si>
  <si>
    <t>Total f)</t>
  </si>
  <si>
    <t>h) Se pueden aceptar otros costes si están justificados y si están estrechamente vinculados a la realización del proyecto a excepción de los costes de funcionamiento no cubiertos por la letra g)*.</t>
  </si>
  <si>
    <t>Otros costes 1</t>
  </si>
  <si>
    <t>Otros costes 2</t>
  </si>
  <si>
    <t>Otros costes 3</t>
  </si>
  <si>
    <r>
      <rPr>
        <sz val="11"/>
        <color rgb="FF000000"/>
        <rFont val="Aptos Narrow"/>
        <scheme val="minor"/>
      </rPr>
      <t>*</t>
    </r>
    <r>
      <rPr>
        <i/>
        <sz val="11"/>
        <color rgb="FF000000"/>
        <rFont val="Aptos Narrow"/>
        <scheme val="minor"/>
      </rPr>
      <t>g) En caso de ayuda a un proyecto de primer despliegue industrial, los gastos de capital y de funcionamiento (CAPEX y OPEX), siempre que el despliegue industrial se derive de una actividad I+D+i e incluya en sí un componente de I+D+i muy importante que constituya un elemento integrante y necesario para el éxito de ejecución del proyecto. Los gastos de funcionamiento deberán estar relacionados con ese componente del proyecto.</t>
    </r>
  </si>
  <si>
    <t>Total h)</t>
  </si>
  <si>
    <t>RESUMEN DE PRESUPUESTO (INVERSIÓN ELEGIBLE) Y COSTES SUBVENCIONABLES:</t>
  </si>
  <si>
    <t>INVERSIÓN 
ELEGIBLE RDI</t>
  </si>
  <si>
    <t>INVERSIÓN 
ELEGIBLE FID</t>
  </si>
  <si>
    <t>C.SUBV. RDI</t>
  </si>
  <si>
    <t>C.SUBV. FID</t>
  </si>
  <si>
    <t>AYUDA 
SOLICITADA RDI</t>
  </si>
  <si>
    <t>AYUDA 
SOLICITADA FID</t>
  </si>
  <si>
    <t>Entidades participantes:</t>
  </si>
  <si>
    <t>AYUDA SOLICITADA</t>
  </si>
  <si>
    <t>Apartado a)</t>
  </si>
  <si>
    <t>Apartado b)</t>
  </si>
  <si>
    <t xml:space="preserve">Entidad 2 S.L. </t>
  </si>
  <si>
    <t>Apartado c)</t>
  </si>
  <si>
    <t>Apartado d)</t>
  </si>
  <si>
    <t>Nombre entidad 4</t>
  </si>
  <si>
    <t>Apartado e)</t>
  </si>
  <si>
    <t>Nombre entidad 5</t>
  </si>
  <si>
    <t>Apartado f)</t>
  </si>
  <si>
    <t>Nombre entidad 6</t>
  </si>
  <si>
    <t>Apartado h)</t>
  </si>
  <si>
    <t>Ayuda solicitada total:</t>
  </si>
  <si>
    <t>Nombre entidad 7</t>
  </si>
  <si>
    <t>Total:</t>
  </si>
  <si>
    <t>Nombre entidad 8</t>
  </si>
  <si>
    <r>
      <t xml:space="preserve">Costes elegibles </t>
    </r>
    <r>
      <rPr>
        <b/>
        <sz val="11"/>
        <color theme="1"/>
        <rFont val="Aptos Narrow"/>
        <family val="2"/>
        <scheme val="minor"/>
      </rPr>
      <t>RDI</t>
    </r>
    <r>
      <rPr>
        <sz val="11"/>
        <color theme="1"/>
        <rFont val="Aptos Narrow"/>
        <family val="2"/>
        <scheme val="minor"/>
      </rPr>
      <t xml:space="preserve"> (</t>
    </r>
    <r>
      <rPr>
        <b/>
        <sz val="11"/>
        <color theme="1"/>
        <rFont val="Aptos Narrow"/>
        <family val="2"/>
        <scheme val="minor"/>
      </rPr>
      <t>amortización</t>
    </r>
    <r>
      <rPr>
        <sz val="11"/>
        <color theme="1"/>
        <rFont val="Aptos Narrow"/>
        <family val="2"/>
        <scheme val="minor"/>
      </rPr>
      <t>; a) + b) + c) + d) + e) + f) +h) de RDI)</t>
    </r>
  </si>
  <si>
    <r>
      <t xml:space="preserve">Costes elegibles </t>
    </r>
    <r>
      <rPr>
        <b/>
        <sz val="11"/>
        <color theme="1"/>
        <rFont val="Aptos Narrow"/>
        <family val="2"/>
        <scheme val="minor"/>
      </rPr>
      <t>FID</t>
    </r>
    <r>
      <rPr>
        <sz val="11"/>
        <color theme="1"/>
        <rFont val="Aptos Narrow"/>
        <family val="2"/>
        <scheme val="minor"/>
      </rPr>
      <t xml:space="preserve"> (</t>
    </r>
    <r>
      <rPr>
        <b/>
        <sz val="11"/>
        <color theme="1"/>
        <rFont val="Aptos Narrow"/>
        <family val="2"/>
        <scheme val="minor"/>
      </rPr>
      <t>amortización</t>
    </r>
    <r>
      <rPr>
        <sz val="11"/>
        <color theme="1"/>
        <rFont val="Aptos Narrow"/>
        <family val="2"/>
        <scheme val="minor"/>
      </rPr>
      <t>; a)+b)+c)+d)+e)+f)+h) de FID</t>
    </r>
  </si>
  <si>
    <t>Costes elegibles TOTALES</t>
  </si>
  <si>
    <t>RESUMEN IMPACTO EN EL EMPLEO DEL PROYECTO</t>
  </si>
  <si>
    <t>Fase del proyecto</t>
  </si>
  <si>
    <t>Diseño / Construcción / Instalación</t>
  </si>
  <si>
    <t>Operación del proyecto</t>
  </si>
  <si>
    <t>Empleo directo mujeres</t>
  </si>
  <si>
    <t>Empleo directo hombres</t>
  </si>
  <si>
    <t>Empleo indirecto mujeres</t>
  </si>
  <si>
    <t>Empleo indirecto hombres</t>
  </si>
  <si>
    <t>Subtotal empleo directo</t>
  </si>
  <si>
    <t>Subtotal empleo indirecto</t>
  </si>
  <si>
    <t>Total</t>
  </si>
  <si>
    <t>Tipo entidad</t>
  </si>
  <si>
    <t>FID</t>
  </si>
  <si>
    <t>Costes administrativos (incluidos gastos generales) relacionadas directamente con la actuación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</si>
</sst>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_ * #,##0_ ;_ * \-#,##0_ ;_ * &quot;-&quot;??_ ;_ @_ 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theme="1"/>
      <name val="Aptos Narrow"/>
      <family val="2"/>
      <scheme val="minor"/>
    </font>
    <font>
      <sz val="10"/>
      <name val="Aptos Narrow"/>
      <family val="2"/>
      <scheme val="minor"/>
    </font>
    <font>
      <i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u/>
      <sz val="12"/>
      <name val="Aptos Narrow"/>
      <family val="2"/>
      <scheme val="minor"/>
    </font>
    <font>
      <b/>
      <sz val="9"/>
      <color indexed="81"/>
      <name val="Tahoma"/>
      <family val="2"/>
    </font>
    <font>
      <b/>
      <sz val="11"/>
      <name val="Aptos Narrow"/>
      <family val="2"/>
      <scheme val="minor"/>
    </font>
    <font>
      <sz val="8"/>
      <color indexed="81"/>
      <name val="Tahoma"/>
      <family val="2"/>
    </font>
    <font>
      <sz val="8"/>
      <color theme="1"/>
      <name val="Aptos Narrow"/>
      <family val="2"/>
      <scheme val="minor"/>
    </font>
    <font>
      <b/>
      <sz val="2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</font>
    <font>
      <b/>
      <sz val="11"/>
      <color rgb="FFFF0000"/>
      <name val="Aptos Narrow"/>
    </font>
    <font>
      <b/>
      <sz val="11"/>
      <color theme="1"/>
      <name val="Aptos Narrow"/>
    </font>
    <font>
      <b/>
      <sz val="11"/>
      <color theme="1"/>
      <name val="Aptos Narrow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scheme val="minor"/>
    </font>
    <font>
      <i/>
      <sz val="11"/>
      <color rgb="FF000000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indexed="64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6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 wrapText="1"/>
    </xf>
    <xf numFmtId="0" fontId="7" fillId="0" borderId="0" xfId="2" applyFont="1"/>
    <xf numFmtId="0" fontId="8" fillId="0" borderId="0" xfId="0" applyFont="1"/>
    <xf numFmtId="0" fontId="6" fillId="0" borderId="0" xfId="2"/>
    <xf numFmtId="165" fontId="3" fillId="0" borderId="0" xfId="3" applyNumberFormat="1" applyFont="1" applyFill="1" applyBorder="1" applyAlignment="1" applyProtection="1">
      <alignment vertical="center" wrapText="1"/>
      <protection locked="0"/>
    </xf>
    <xf numFmtId="165" fontId="3" fillId="0" borderId="0" xfId="3" applyNumberFormat="1" applyFont="1" applyFill="1" applyBorder="1" applyAlignment="1" applyProtection="1">
      <alignment horizontal="center" vertical="center" wrapText="1"/>
      <protection locked="0"/>
    </xf>
    <xf numFmtId="44" fontId="3" fillId="3" borderId="1" xfId="1" applyFont="1" applyFill="1" applyBorder="1" applyAlignment="1" applyProtection="1">
      <alignment vertical="center" wrapText="1"/>
      <protection locked="0"/>
    </xf>
    <xf numFmtId="44" fontId="9" fillId="4" borderId="1" xfId="1" applyFont="1" applyFill="1" applyBorder="1" applyAlignment="1" applyProtection="1">
      <alignment horizontal="center" vertical="center" wrapText="1"/>
      <protection hidden="1"/>
    </xf>
    <xf numFmtId="44" fontId="9" fillId="4" borderId="1" xfId="1" applyFont="1" applyFill="1" applyBorder="1" applyAlignment="1" applyProtection="1">
      <alignment horizontal="right" vertical="center" wrapText="1"/>
      <protection hidden="1"/>
    </xf>
    <xf numFmtId="0" fontId="2" fillId="0" borderId="0" xfId="0" applyFont="1"/>
    <xf numFmtId="44" fontId="0" fillId="4" borderId="0" xfId="1" applyFont="1" applyFill="1"/>
    <xf numFmtId="165" fontId="10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9" fillId="0" borderId="0" xfId="4" applyNumberFormat="1" applyFont="1" applyAlignment="1" applyProtection="1">
      <alignment horizontal="right" vertical="center" wrapText="1"/>
      <protection hidden="1"/>
    </xf>
    <xf numFmtId="44" fontId="9" fillId="0" borderId="0" xfId="1" applyFont="1" applyFill="1" applyBorder="1" applyAlignment="1" applyProtection="1">
      <alignment horizontal="center" vertical="center" wrapText="1"/>
      <protection hidden="1"/>
    </xf>
    <xf numFmtId="3" fontId="9" fillId="0" borderId="1" xfId="4" applyNumberFormat="1" applyFont="1" applyBorder="1" applyAlignment="1" applyProtection="1">
      <alignment horizontal="right" vertical="center" wrapText="1"/>
      <protection hidden="1"/>
    </xf>
    <xf numFmtId="0" fontId="0" fillId="0" borderId="0" xfId="0" applyAlignment="1">
      <alignment horizontal="center" vertical="center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vertical="center"/>
    </xf>
    <xf numFmtId="44" fontId="3" fillId="3" borderId="1" xfId="1" applyFont="1" applyFill="1" applyBorder="1" applyAlignment="1" applyProtection="1">
      <alignment horizontal="left" vertical="center"/>
      <protection locked="0"/>
    </xf>
    <xf numFmtId="44" fontId="3" fillId="6" borderId="1" xfId="1" applyFont="1" applyFill="1" applyBorder="1" applyAlignment="1" applyProtection="1">
      <alignment horizontal="left" vertical="center"/>
      <protection locked="0"/>
    </xf>
    <xf numFmtId="44" fontId="3" fillId="6" borderId="1" xfId="1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10" fillId="0" borderId="0" xfId="3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center" vertical="top" wrapText="1"/>
    </xf>
    <xf numFmtId="0" fontId="3" fillId="6" borderId="1" xfId="1" applyNumberFormat="1" applyFont="1" applyFill="1" applyBorder="1" applyAlignment="1" applyProtection="1">
      <alignment vertical="center" wrapText="1"/>
      <protection locked="0"/>
    </xf>
    <xf numFmtId="0" fontId="3" fillId="3" borderId="1" xfId="1" applyNumberFormat="1" applyFont="1" applyFill="1" applyBorder="1" applyAlignment="1" applyProtection="1">
      <alignment vertical="center" wrapText="1"/>
      <protection locked="0"/>
    </xf>
    <xf numFmtId="0" fontId="0" fillId="6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4" fontId="3" fillId="6" borderId="1" xfId="1" applyFont="1" applyFill="1" applyBorder="1" applyAlignment="1" applyProtection="1">
      <alignment horizontal="center" vertical="center"/>
      <protection locked="0"/>
    </xf>
    <xf numFmtId="44" fontId="3" fillId="3" borderId="1" xfId="1" applyFont="1" applyFill="1" applyBorder="1" applyAlignment="1" applyProtection="1">
      <alignment horizontal="center" vertical="center"/>
      <protection locked="0"/>
    </xf>
    <xf numFmtId="3" fontId="9" fillId="0" borderId="1" xfId="4" applyNumberFormat="1" applyFont="1" applyBorder="1" applyAlignment="1" applyProtection="1">
      <alignment horizontal="center" vertical="center" wrapText="1"/>
      <protection hidden="1"/>
    </xf>
    <xf numFmtId="44" fontId="3" fillId="6" borderId="1" xfId="1" applyFont="1" applyFill="1" applyBorder="1" applyAlignment="1" applyProtection="1">
      <alignment horizontal="center" vertical="center" wrapText="1"/>
      <protection locked="0"/>
    </xf>
    <xf numFmtId="3" fontId="9" fillId="0" borderId="0" xfId="4" applyNumberFormat="1" applyFont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44" fontId="3" fillId="0" borderId="0" xfId="1" applyFont="1" applyFill="1" applyBorder="1" applyAlignment="1" applyProtection="1">
      <alignment horizontal="left" vertical="center"/>
      <protection locked="0"/>
    </xf>
    <xf numFmtId="44" fontId="0" fillId="4" borderId="1" xfId="1" applyFont="1" applyFill="1" applyBorder="1"/>
    <xf numFmtId="44" fontId="0" fillId="4" borderId="8" xfId="0" applyNumberFormat="1" applyFill="1" applyBorder="1" applyAlignment="1">
      <alignment vertical="center"/>
    </xf>
    <xf numFmtId="0" fontId="2" fillId="3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right"/>
    </xf>
    <xf numFmtId="44" fontId="0" fillId="4" borderId="10" xfId="0" applyNumberFormat="1" applyFill="1" applyBorder="1"/>
    <xf numFmtId="44" fontId="0" fillId="3" borderId="11" xfId="0" applyNumberFormat="1" applyFill="1" applyBorder="1"/>
    <xf numFmtId="3" fontId="20" fillId="4" borderId="1" xfId="4" applyNumberFormat="1" applyFont="1" applyFill="1" applyBorder="1" applyAlignment="1" applyProtection="1">
      <alignment horizontal="right" vertical="center" wrapText="1"/>
      <protection hidden="1"/>
    </xf>
    <xf numFmtId="44" fontId="0" fillId="4" borderId="11" xfId="0" applyNumberFormat="1" applyFill="1" applyBorder="1"/>
    <xf numFmtId="0" fontId="3" fillId="0" borderId="0" xfId="0" applyFont="1"/>
    <xf numFmtId="0" fontId="2" fillId="7" borderId="2" xfId="0" applyFont="1" applyFill="1" applyBorder="1" applyAlignment="1">
      <alignment horizontal="centerContinuous"/>
    </xf>
    <xf numFmtId="0" fontId="0" fillId="0" borderId="0" xfId="0" applyAlignment="1">
      <alignment horizontal="right" vertical="center"/>
    </xf>
    <xf numFmtId="44" fontId="0" fillId="8" borderId="0" xfId="0" applyNumberFormat="1" applyFill="1"/>
    <xf numFmtId="0" fontId="2" fillId="8" borderId="0" xfId="0" applyFont="1" applyFill="1" applyAlignment="1">
      <alignment horizontal="right"/>
    </xf>
    <xf numFmtId="0" fontId="11" fillId="4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wrapText="1"/>
    </xf>
    <xf numFmtId="44" fontId="0" fillId="9" borderId="0" xfId="1" applyFont="1" applyFill="1"/>
    <xf numFmtId="0" fontId="11" fillId="9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 wrapText="1"/>
    </xf>
    <xf numFmtId="165" fontId="3" fillId="3" borderId="2" xfId="3" applyNumberFormat="1" applyFont="1" applyFill="1" applyBorder="1" applyAlignment="1" applyProtection="1">
      <alignment horizontal="right" vertical="top" wrapText="1"/>
      <protection locked="0"/>
    </xf>
    <xf numFmtId="165" fontId="3" fillId="3" borderId="3" xfId="3" applyNumberFormat="1" applyFont="1" applyFill="1" applyBorder="1" applyAlignment="1" applyProtection="1">
      <alignment horizontal="right" vertical="top" wrapText="1"/>
      <protection locked="0"/>
    </xf>
    <xf numFmtId="165" fontId="3" fillId="3" borderId="4" xfId="3" applyNumberFormat="1" applyFont="1" applyFill="1" applyBorder="1" applyAlignment="1" applyProtection="1">
      <alignment horizontal="right" vertical="top" wrapText="1"/>
      <protection locked="0"/>
    </xf>
    <xf numFmtId="3" fontId="20" fillId="4" borderId="26" xfId="4" applyNumberFormat="1" applyFont="1" applyFill="1" applyBorder="1" applyAlignment="1" applyProtection="1">
      <alignment horizontal="right" vertical="center" wrapText="1"/>
      <protection hidden="1"/>
    </xf>
    <xf numFmtId="44" fontId="3" fillId="3" borderId="1" xfId="1" applyFont="1" applyFill="1" applyBorder="1" applyAlignment="1" applyProtection="1">
      <alignment vertical="center"/>
      <protection locked="0"/>
    </xf>
    <xf numFmtId="44" fontId="2" fillId="8" borderId="0" xfId="0" applyNumberFormat="1" applyFont="1" applyFill="1"/>
    <xf numFmtId="0" fontId="2" fillId="3" borderId="1" xfId="0" applyFont="1" applyFill="1" applyBorder="1" applyAlignment="1">
      <alignment horizontal="left" vertical="center"/>
    </xf>
    <xf numFmtId="0" fontId="16" fillId="3" borderId="1" xfId="1" applyNumberFormat="1" applyFont="1" applyFill="1" applyBorder="1" applyAlignment="1" applyProtection="1">
      <alignment horizontal="left" vertical="center"/>
      <protection locked="0"/>
    </xf>
    <xf numFmtId="165" fontId="3" fillId="3" borderId="2" xfId="3" applyNumberFormat="1" applyFont="1" applyFill="1" applyBorder="1" applyAlignment="1" applyProtection="1">
      <alignment horizontal="right" wrapText="1"/>
      <protection locked="0"/>
    </xf>
    <xf numFmtId="165" fontId="3" fillId="3" borderId="3" xfId="3" applyNumberFormat="1" applyFont="1" applyFill="1" applyBorder="1" applyAlignment="1" applyProtection="1">
      <alignment horizontal="right" wrapText="1"/>
      <protection locked="0"/>
    </xf>
    <xf numFmtId="165" fontId="3" fillId="3" borderId="4" xfId="3" applyNumberFormat="1" applyFont="1" applyFill="1" applyBorder="1" applyAlignment="1" applyProtection="1">
      <alignment horizontal="right" wrapText="1"/>
      <protection locked="0"/>
    </xf>
    <xf numFmtId="165" fontId="3" fillId="3" borderId="2" xfId="3" applyNumberFormat="1" applyFont="1" applyFill="1" applyBorder="1" applyAlignment="1" applyProtection="1">
      <alignment horizontal="right" vertical="top" wrapText="1"/>
      <protection locked="0"/>
    </xf>
    <xf numFmtId="165" fontId="3" fillId="3" borderId="3" xfId="3" applyNumberFormat="1" applyFont="1" applyFill="1" applyBorder="1" applyAlignment="1" applyProtection="1">
      <alignment horizontal="right" vertical="top" wrapText="1"/>
      <protection locked="0"/>
    </xf>
    <xf numFmtId="165" fontId="3" fillId="3" borderId="4" xfId="3" applyNumberFormat="1" applyFont="1" applyFill="1" applyBorder="1" applyAlignment="1" applyProtection="1">
      <alignment horizontal="right" vertical="top" wrapText="1"/>
      <protection locked="0"/>
    </xf>
    <xf numFmtId="165" fontId="16" fillId="6" borderId="2" xfId="3" applyNumberFormat="1" applyFont="1" applyFill="1" applyBorder="1" applyAlignment="1" applyProtection="1">
      <alignment horizontal="right" vertical="top" wrapText="1"/>
      <protection locked="0"/>
    </xf>
    <xf numFmtId="165" fontId="16" fillId="6" borderId="3" xfId="3" applyNumberFormat="1" applyFont="1" applyFill="1" applyBorder="1" applyAlignment="1" applyProtection="1">
      <alignment horizontal="right" vertical="top" wrapText="1"/>
      <protection locked="0"/>
    </xf>
    <xf numFmtId="165" fontId="16" fillId="6" borderId="4" xfId="3" applyNumberFormat="1" applyFont="1" applyFill="1" applyBorder="1" applyAlignment="1" applyProtection="1">
      <alignment horizontal="right" vertical="top" wrapText="1"/>
      <protection locked="0"/>
    </xf>
    <xf numFmtId="165" fontId="16" fillId="6" borderId="2" xfId="3" applyNumberFormat="1" applyFont="1" applyFill="1" applyBorder="1" applyAlignment="1" applyProtection="1">
      <alignment horizontal="right" vertical="center" wrapText="1"/>
      <protection locked="0"/>
    </xf>
    <xf numFmtId="165" fontId="16" fillId="6" borderId="3" xfId="3" applyNumberFormat="1" applyFont="1" applyFill="1" applyBorder="1" applyAlignment="1" applyProtection="1">
      <alignment horizontal="right" vertical="center" wrapText="1"/>
      <protection locked="0"/>
    </xf>
    <xf numFmtId="165" fontId="16" fillId="6" borderId="4" xfId="3" applyNumberFormat="1" applyFont="1" applyFill="1" applyBorder="1" applyAlignment="1" applyProtection="1">
      <alignment horizontal="right" vertical="center" wrapText="1"/>
      <protection locked="0"/>
    </xf>
    <xf numFmtId="0" fontId="19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165" fontId="10" fillId="3" borderId="0" xfId="3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3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4" fillId="6" borderId="2" xfId="0" applyFont="1" applyFill="1" applyBorder="1" applyAlignment="1">
      <alignment horizontal="right" vertical="top" wrapText="1"/>
    </xf>
    <xf numFmtId="0" fontId="2" fillId="6" borderId="3" xfId="0" applyFont="1" applyFill="1" applyBorder="1" applyAlignment="1">
      <alignment horizontal="right" vertical="top" wrapText="1"/>
    </xf>
    <xf numFmtId="0" fontId="2" fillId="6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3" borderId="1" xfId="0" applyFill="1" applyBorder="1" applyAlignment="1">
      <alignment horizontal="right" indent="1"/>
    </xf>
    <xf numFmtId="165" fontId="26" fillId="6" borderId="2" xfId="3" applyNumberFormat="1" applyFont="1" applyFill="1" applyBorder="1" applyAlignment="1" applyProtection="1">
      <alignment horizontal="right" vertical="top" wrapText="1"/>
      <protection locked="0"/>
    </xf>
    <xf numFmtId="165" fontId="26" fillId="6" borderId="3" xfId="3" applyNumberFormat="1" applyFont="1" applyFill="1" applyBorder="1" applyAlignment="1" applyProtection="1">
      <alignment horizontal="right" vertical="top" wrapText="1"/>
      <protection locked="0"/>
    </xf>
    <xf numFmtId="165" fontId="26" fillId="6" borderId="4" xfId="3" applyNumberFormat="1" applyFont="1" applyFill="1" applyBorder="1" applyAlignment="1" applyProtection="1">
      <alignment horizontal="right" vertical="top" wrapText="1"/>
      <protection locked="0"/>
    </xf>
    <xf numFmtId="0" fontId="0" fillId="8" borderId="0" xfId="0" applyFill="1" applyAlignment="1">
      <alignment horizontal="left"/>
    </xf>
    <xf numFmtId="0" fontId="2" fillId="8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/>
    </xf>
    <xf numFmtId="0" fontId="27" fillId="0" borderId="22" xfId="0" applyFont="1" applyBorder="1" applyAlignment="1">
      <alignment horizontal="left" wrapText="1"/>
    </xf>
    <xf numFmtId="0" fontId="27" fillId="0" borderId="23" xfId="0" applyFont="1" applyBorder="1" applyAlignment="1">
      <alignment horizontal="left" wrapText="1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6" borderId="2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2" fillId="6" borderId="25" xfId="0" applyFont="1" applyFill="1" applyBorder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Alignment="1" applyProtection="1">
      <alignment horizontal="center"/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21" xfId="0" applyFont="1" applyFill="1" applyBorder="1" applyAlignment="1" applyProtection="1">
      <alignment horizontal="center"/>
      <protection hidden="1"/>
    </xf>
    <xf numFmtId="0" fontId="2" fillId="6" borderId="22" xfId="0" applyFont="1" applyFill="1" applyBorder="1" applyAlignment="1" applyProtection="1">
      <alignment horizontal="center"/>
      <protection hidden="1"/>
    </xf>
    <xf numFmtId="0" fontId="2" fillId="6" borderId="23" xfId="0" applyFont="1" applyFill="1" applyBorder="1" applyAlignment="1" applyProtection="1">
      <alignment horizontal="center"/>
      <protection hidden="1"/>
    </xf>
  </cellXfs>
  <cellStyles count="5">
    <cellStyle name="Millares 2" xfId="3" xr:uid="{BEE53271-FF4D-41FE-B76C-51B914B4C718}"/>
    <cellStyle name="Moneda" xfId="1" builtinId="4"/>
    <cellStyle name="Normal" xfId="0" builtinId="0"/>
    <cellStyle name="Normal 2" xfId="2" xr:uid="{E800D76C-DA81-4D20-85DB-2D03F78B34C0}"/>
    <cellStyle name="Normal 4" xfId="4" xr:uid="{760C968B-4B4A-4653-9E75-730D44B795E0}"/>
  </cellStyles>
  <dxfs count="0"/>
  <tableStyles count="0" defaultTableStyle="TableStyleMedium2" defaultPivotStyle="PivotStyleLight16"/>
  <colors>
    <mruColors>
      <color rgb="FFFF990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1226637</xdr:colOff>
      <xdr:row>0</xdr:row>
      <xdr:rowOff>99192</xdr:rowOff>
    </xdr:from>
    <xdr:to>
      <xdr:col>2</xdr:col>
      <xdr:colOff>1174769</xdr:colOff>
      <xdr:row>3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909365-72A6-4C75-BAB0-04092E137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2423" y="99192"/>
          <a:ext cx="2234132" cy="581166"/>
        </a:xfrm>
        <a:prstGeom prst="rect">
          <a:avLst/>
        </a:prstGeom>
      </xdr:spPr>
    </xdr:pic>
    <xdr:clientData/>
  </xdr:twoCellAnchor>
  <xdr:twoCellAnchor>
    <xdr:from>
      <xdr:col>0</xdr:col>
      <xdr:colOff>110205</xdr:colOff>
      <xdr:row>0</xdr:row>
      <xdr:rowOff>135393</xdr:rowOff>
    </xdr:from>
    <xdr:to>
      <xdr:col>1</xdr:col>
      <xdr:colOff>1170212</xdr:colOff>
      <xdr:row>3</xdr:row>
      <xdr:rowOff>106006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77134C-8598-457B-9DAF-994FD84B7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05" y="135393"/>
          <a:ext cx="3445793" cy="51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830736</xdr:colOff>
      <xdr:row>0</xdr:row>
      <xdr:rowOff>141820</xdr:rowOff>
    </xdr:from>
    <xdr:to>
      <xdr:col>15</xdr:col>
      <xdr:colOff>131303</xdr:colOff>
      <xdr:row>2</xdr:row>
      <xdr:rowOff>174965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70B180-9D7D-4DC9-8332-F6944F739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56618" y="141820"/>
          <a:ext cx="2064217" cy="402715"/>
        </a:xfrm>
        <a:prstGeom prst="rect">
          <a:avLst/>
        </a:prstGeom>
      </xdr:spPr>
    </xdr:pic>
    <xdr:clientData/>
  </xdr:twoCellAnchor>
  <xdr:twoCellAnchor editAs="oneCell">
    <xdr:from>
      <xdr:col>15</xdr:col>
      <xdr:colOff>298789</xdr:colOff>
      <xdr:row>0</xdr:row>
      <xdr:rowOff>0</xdr:rowOff>
    </xdr:from>
    <xdr:to>
      <xdr:col>16</xdr:col>
      <xdr:colOff>1374321</xdr:colOff>
      <xdr:row>3</xdr:row>
      <xdr:rowOff>176893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EA724D5-C070-6012-4AD5-604F0257D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3860" y="0"/>
          <a:ext cx="2463461" cy="748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1068881</xdr:colOff>
      <xdr:row>0</xdr:row>
      <xdr:rowOff>153620</xdr:rowOff>
    </xdr:from>
    <xdr:to>
      <xdr:col>2</xdr:col>
      <xdr:colOff>734767</xdr:colOff>
      <xdr:row>3</xdr:row>
      <xdr:rowOff>18229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1E182E-85A4-4A4D-A204-EB955DE04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2814" y="153620"/>
          <a:ext cx="1633675" cy="413249"/>
        </a:xfrm>
        <a:prstGeom prst="rect">
          <a:avLst/>
        </a:prstGeom>
      </xdr:spPr>
    </xdr:pic>
    <xdr:clientData/>
  </xdr:twoCellAnchor>
  <xdr:twoCellAnchor>
    <xdr:from>
      <xdr:col>0</xdr:col>
      <xdr:colOff>237208</xdr:colOff>
      <xdr:row>0</xdr:row>
      <xdr:rowOff>135394</xdr:rowOff>
    </xdr:from>
    <xdr:to>
      <xdr:col>1</xdr:col>
      <xdr:colOff>1053389</xdr:colOff>
      <xdr:row>2</xdr:row>
      <xdr:rowOff>179950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9BC551-4F81-4571-8EEA-FB664DEE5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208" y="135394"/>
          <a:ext cx="1650114" cy="4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268416</xdr:colOff>
      <xdr:row>0</xdr:row>
      <xdr:rowOff>184933</xdr:rowOff>
    </xdr:from>
    <xdr:to>
      <xdr:col>9</xdr:col>
      <xdr:colOff>592833</xdr:colOff>
      <xdr:row>3</xdr:row>
      <xdr:rowOff>31388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AFD876-CE2F-4834-A95D-A6B3E64EB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28999" y="184933"/>
          <a:ext cx="1848417" cy="417955"/>
        </a:xfrm>
        <a:prstGeom prst="rect">
          <a:avLst/>
        </a:prstGeom>
      </xdr:spPr>
    </xdr:pic>
    <xdr:clientData/>
  </xdr:twoCellAnchor>
  <xdr:twoCellAnchor editAs="oneCell">
    <xdr:from>
      <xdr:col>9</xdr:col>
      <xdr:colOff>624417</xdr:colOff>
      <xdr:row>0</xdr:row>
      <xdr:rowOff>10584</xdr:rowOff>
    </xdr:from>
    <xdr:to>
      <xdr:col>13</xdr:col>
      <xdr:colOff>35145</xdr:colOff>
      <xdr:row>3</xdr:row>
      <xdr:rowOff>187477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546FF8B-E958-45D0-A304-E12F5703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0" y="10584"/>
          <a:ext cx="2458728" cy="748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7AA2-86AB-4931-B134-72F4A1A76EDA}">
  <dimension ref="A1:BV157"/>
  <sheetViews>
    <sheetView tabSelected="1" topLeftCell="A109" zoomScale="80" zoomScaleNormal="80" workbookViewId="0">
      <selection activeCell="H10" sqref="H10"/>
    </sheetView>
  </sheetViews>
  <sheetFormatPr baseColWidth="10" defaultColWidth="11.453125" defaultRowHeight="14.5" x14ac:dyDescent="0.35"/>
  <cols>
    <col min="1" max="1" width="34.1796875" customWidth="1"/>
    <col min="2" max="2" width="32.7265625" customWidth="1"/>
    <col min="3" max="7" width="21" customWidth="1"/>
    <col min="8" max="8" width="26.26953125" customWidth="1"/>
    <col min="9" max="9" width="17.7265625" style="1" customWidth="1"/>
    <col min="10" max="10" width="14" style="21" customWidth="1"/>
    <col min="11" max="11" width="39.1796875" style="1" customWidth="1"/>
    <col min="12" max="12" width="31.54296875" customWidth="1"/>
    <col min="13" max="13" width="19.26953125" customWidth="1"/>
    <col min="14" max="14" width="15.81640625" customWidth="1"/>
    <col min="15" max="15" width="3" customWidth="1"/>
    <col min="16" max="17" width="20.7265625" customWidth="1"/>
  </cols>
  <sheetData>
    <row r="1" spans="1:74" s="1" customFormat="1" x14ac:dyDescent="0.35">
      <c r="J1" s="21"/>
    </row>
    <row r="2" spans="1:74" s="1" customFormat="1" x14ac:dyDescent="0.35">
      <c r="J2" s="21"/>
    </row>
    <row r="3" spans="1:74" s="1" customFormat="1" x14ac:dyDescent="0.35">
      <c r="J3" s="21"/>
    </row>
    <row r="4" spans="1:74" s="1" customFormat="1" x14ac:dyDescent="0.35">
      <c r="J4" s="21"/>
    </row>
    <row r="5" spans="1:74" s="2" customFormat="1" ht="51" customHeight="1" x14ac:dyDescent="0.35">
      <c r="A5" s="85" t="s">
        <v>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74" s="2" customFormat="1" ht="15" customHeight="1" x14ac:dyDescent="0.35">
      <c r="C6" s="4"/>
      <c r="D6" s="4"/>
      <c r="J6" s="2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74" s="5" customFormat="1" ht="15" customHeight="1" x14ac:dyDescent="0.45">
      <c r="A7" s="87" t="s">
        <v>1</v>
      </c>
      <c r="B7" s="87"/>
      <c r="C7" s="29"/>
      <c r="D7" s="8"/>
      <c r="E7" s="1" t="s">
        <v>2</v>
      </c>
      <c r="F7" s="88"/>
      <c r="G7" s="88"/>
      <c r="H7" s="88"/>
      <c r="I7" s="88"/>
      <c r="J7" s="88"/>
      <c r="K7" s="88"/>
      <c r="L7" s="88"/>
      <c r="M7" s="88"/>
      <c r="N7" s="88"/>
      <c r="O7" s="6"/>
      <c r="P7" s="6"/>
      <c r="Q7" s="6"/>
      <c r="R7" s="6"/>
      <c r="U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1:74" s="5" customFormat="1" ht="13.9" customHeight="1" x14ac:dyDescent="0.45">
      <c r="A8" s="15"/>
      <c r="B8" s="15"/>
      <c r="C8" s="15"/>
      <c r="D8" s="8"/>
      <c r="E8" s="1"/>
      <c r="F8" s="9"/>
      <c r="G8" s="9"/>
      <c r="H8" s="9"/>
      <c r="I8" s="9"/>
      <c r="J8" s="9"/>
      <c r="K8" s="9"/>
      <c r="L8" s="9"/>
      <c r="M8" s="9"/>
      <c r="N8" s="6"/>
      <c r="O8" s="6"/>
      <c r="R8" s="6"/>
      <c r="U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</row>
    <row r="9" spans="1:74" ht="43.5" x14ac:dyDescent="0.35">
      <c r="P9" s="27" t="s">
        <v>3</v>
      </c>
      <c r="Q9" s="27" t="s">
        <v>4</v>
      </c>
    </row>
    <row r="10" spans="1:74" ht="55.9" customHeight="1" x14ac:dyDescent="0.35">
      <c r="A10" s="89" t="s">
        <v>5</v>
      </c>
      <c r="B10" s="89"/>
      <c r="C10" s="89"/>
      <c r="D10" s="89"/>
      <c r="E10" s="89"/>
      <c r="F10" s="89"/>
      <c r="G10" s="89"/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4" t="s">
        <v>12</v>
      </c>
      <c r="O10" s="4"/>
      <c r="P10" s="30" t="s">
        <v>13</v>
      </c>
      <c r="Q10" s="30" t="s">
        <v>13</v>
      </c>
    </row>
    <row r="11" spans="1:74" x14ac:dyDescent="0.35">
      <c r="A11" s="82" t="s">
        <v>14</v>
      </c>
      <c r="B11" s="83"/>
      <c r="C11" s="83"/>
      <c r="D11" s="83"/>
      <c r="E11" s="83"/>
      <c r="F11" s="83"/>
      <c r="G11" s="84"/>
      <c r="H11" s="25"/>
      <c r="I11" s="25"/>
      <c r="J11" s="37"/>
      <c r="K11" s="25"/>
      <c r="L11" s="26"/>
      <c r="M11" s="26"/>
      <c r="N11" s="26"/>
      <c r="P11" s="33"/>
      <c r="Q11" s="33"/>
    </row>
    <row r="12" spans="1:74" ht="15" customHeight="1" x14ac:dyDescent="0.35">
      <c r="A12" s="73" t="s">
        <v>15</v>
      </c>
      <c r="B12" s="74"/>
      <c r="C12" s="74"/>
      <c r="D12" s="74"/>
      <c r="E12" s="74"/>
      <c r="F12" s="74"/>
      <c r="G12" s="75"/>
      <c r="H12" s="69" t="s">
        <v>16</v>
      </c>
      <c r="I12" s="24" t="s">
        <v>17</v>
      </c>
      <c r="J12" s="38" t="s">
        <v>18</v>
      </c>
      <c r="K12" s="10"/>
      <c r="L12" s="10">
        <v>2500000</v>
      </c>
      <c r="M12" s="10">
        <v>1970000</v>
      </c>
      <c r="N12" s="10">
        <v>1000000</v>
      </c>
      <c r="P12" s="34" t="s">
        <v>19</v>
      </c>
      <c r="Q12" s="35" t="s">
        <v>20</v>
      </c>
    </row>
    <row r="13" spans="1:74" x14ac:dyDescent="0.35">
      <c r="A13" s="73" t="s">
        <v>21</v>
      </c>
      <c r="B13" s="74"/>
      <c r="C13" s="74"/>
      <c r="D13" s="74"/>
      <c r="E13" s="74"/>
      <c r="F13" s="74"/>
      <c r="G13" s="75"/>
      <c r="H13" s="69" t="s">
        <v>22</v>
      </c>
      <c r="I13" s="24" t="s">
        <v>23</v>
      </c>
      <c r="J13" s="38" t="s">
        <v>18</v>
      </c>
      <c r="K13" s="10"/>
      <c r="L13" s="10">
        <v>300000</v>
      </c>
      <c r="M13" s="10">
        <v>270000</v>
      </c>
      <c r="N13" s="10">
        <v>200000</v>
      </c>
      <c r="P13" s="34" t="s">
        <v>24</v>
      </c>
      <c r="Q13" s="35" t="s">
        <v>20</v>
      </c>
    </row>
    <row r="14" spans="1:74" ht="15" customHeight="1" x14ac:dyDescent="0.35">
      <c r="A14" s="73" t="s">
        <v>25</v>
      </c>
      <c r="B14" s="74"/>
      <c r="C14" s="74"/>
      <c r="D14" s="74"/>
      <c r="E14" s="74"/>
      <c r="F14" s="74"/>
      <c r="G14" s="75"/>
      <c r="H14" s="24" t="s">
        <v>26</v>
      </c>
      <c r="I14" s="24" t="s">
        <v>27</v>
      </c>
      <c r="J14" s="38"/>
      <c r="K14" s="10"/>
      <c r="L14" s="10">
        <v>450000</v>
      </c>
      <c r="M14" s="10">
        <v>450000</v>
      </c>
      <c r="N14" s="10">
        <v>400000</v>
      </c>
      <c r="P14" s="34" t="s">
        <v>20</v>
      </c>
      <c r="Q14" s="35" t="s">
        <v>28</v>
      </c>
    </row>
    <row r="15" spans="1:74" x14ac:dyDescent="0.35">
      <c r="A15" s="73"/>
      <c r="B15" s="74"/>
      <c r="C15" s="74"/>
      <c r="D15" s="74"/>
      <c r="E15" s="74"/>
      <c r="F15" s="74"/>
      <c r="G15" s="75"/>
      <c r="H15" s="24"/>
      <c r="I15" s="24"/>
      <c r="J15" s="38"/>
      <c r="K15" s="10"/>
      <c r="L15" s="10"/>
      <c r="M15" s="10"/>
      <c r="N15" s="10"/>
      <c r="P15" s="34"/>
      <c r="Q15" s="36"/>
    </row>
    <row r="16" spans="1:74" x14ac:dyDescent="0.35">
      <c r="A16" s="73"/>
      <c r="B16" s="74"/>
      <c r="C16" s="74"/>
      <c r="D16" s="74"/>
      <c r="E16" s="74"/>
      <c r="F16" s="74"/>
      <c r="G16" s="75"/>
      <c r="H16" s="24"/>
      <c r="I16" s="24"/>
      <c r="J16" s="38"/>
      <c r="K16" s="10"/>
      <c r="L16" s="10"/>
      <c r="M16" s="10"/>
      <c r="N16" s="10"/>
      <c r="P16" s="34"/>
      <c r="Q16" s="36"/>
    </row>
    <row r="17" spans="1:17" x14ac:dyDescent="0.35">
      <c r="A17" s="73" t="s">
        <v>29</v>
      </c>
      <c r="B17" s="74"/>
      <c r="C17" s="74"/>
      <c r="D17" s="74"/>
      <c r="E17" s="74"/>
      <c r="F17" s="74"/>
      <c r="G17" s="75"/>
      <c r="H17" s="24"/>
      <c r="I17" s="24"/>
      <c r="J17" s="38"/>
      <c r="K17" s="10"/>
      <c r="L17" s="10"/>
      <c r="M17" s="10"/>
      <c r="N17" s="10"/>
      <c r="P17" s="34"/>
      <c r="Q17" s="36"/>
    </row>
    <row r="18" spans="1:17" x14ac:dyDescent="0.35">
      <c r="A18" s="73"/>
      <c r="B18" s="74"/>
      <c r="C18" s="74"/>
      <c r="D18" s="74"/>
      <c r="E18" s="74"/>
      <c r="F18" s="74"/>
      <c r="G18" s="75"/>
      <c r="H18" s="24"/>
      <c r="I18" s="24"/>
      <c r="J18" s="38"/>
      <c r="K18" s="10"/>
      <c r="L18" s="10"/>
      <c r="M18" s="10"/>
      <c r="N18" s="10"/>
      <c r="P18" s="34"/>
      <c r="Q18" s="36"/>
    </row>
    <row r="19" spans="1:17" x14ac:dyDescent="0.35">
      <c r="A19" s="82" t="s">
        <v>30</v>
      </c>
      <c r="B19" s="83"/>
      <c r="C19" s="83"/>
      <c r="D19" s="83"/>
      <c r="E19" s="83"/>
      <c r="F19" s="83"/>
      <c r="G19" s="84"/>
      <c r="H19" s="25"/>
      <c r="I19" s="25"/>
      <c r="J19" s="37"/>
      <c r="K19" s="25"/>
      <c r="L19" s="26"/>
      <c r="M19" s="26"/>
      <c r="N19" s="26"/>
      <c r="P19" s="33"/>
      <c r="Q19" s="33"/>
    </row>
    <row r="20" spans="1:17" x14ac:dyDescent="0.35">
      <c r="A20" s="73"/>
      <c r="B20" s="74"/>
      <c r="C20" s="74"/>
      <c r="D20" s="74"/>
      <c r="E20" s="74"/>
      <c r="F20" s="74"/>
      <c r="G20" s="75"/>
      <c r="H20" s="24"/>
      <c r="I20" s="24"/>
      <c r="J20" s="38"/>
      <c r="K20" s="10"/>
      <c r="L20" s="10"/>
      <c r="M20" s="10"/>
      <c r="N20" s="10"/>
      <c r="P20" s="36"/>
      <c r="Q20" s="36"/>
    </row>
    <row r="21" spans="1:17" x14ac:dyDescent="0.35">
      <c r="A21" s="73"/>
      <c r="B21" s="74"/>
      <c r="C21" s="74"/>
      <c r="D21" s="74"/>
      <c r="E21" s="74"/>
      <c r="F21" s="74"/>
      <c r="G21" s="75"/>
      <c r="H21" s="24"/>
      <c r="I21" s="24"/>
      <c r="J21" s="38"/>
      <c r="K21" s="10"/>
      <c r="L21" s="10"/>
      <c r="M21" s="10"/>
      <c r="N21" s="10"/>
      <c r="P21" s="36"/>
      <c r="Q21" s="36"/>
    </row>
    <row r="22" spans="1:17" x14ac:dyDescent="0.35">
      <c r="A22" s="73"/>
      <c r="B22" s="74"/>
      <c r="C22" s="74"/>
      <c r="D22" s="74"/>
      <c r="E22" s="74"/>
      <c r="F22" s="74"/>
      <c r="G22" s="75"/>
      <c r="H22" s="24"/>
      <c r="I22" s="24"/>
      <c r="J22" s="38"/>
      <c r="K22" s="10"/>
      <c r="L22" s="10"/>
      <c r="M22" s="10"/>
      <c r="N22" s="10"/>
      <c r="P22" s="36"/>
      <c r="Q22" s="36"/>
    </row>
    <row r="23" spans="1:17" x14ac:dyDescent="0.35">
      <c r="A23" s="73"/>
      <c r="B23" s="74"/>
      <c r="C23" s="74"/>
      <c r="D23" s="74"/>
      <c r="E23" s="74"/>
      <c r="F23" s="74"/>
      <c r="G23" s="75"/>
      <c r="H23" s="24"/>
      <c r="I23" s="24"/>
      <c r="J23" s="38"/>
      <c r="K23" s="10"/>
      <c r="L23" s="10"/>
      <c r="M23" s="10"/>
      <c r="N23" s="10"/>
      <c r="P23" s="36"/>
      <c r="Q23" s="36"/>
    </row>
    <row r="24" spans="1:17" x14ac:dyDescent="0.35">
      <c r="A24" s="82" t="s">
        <v>31</v>
      </c>
      <c r="B24" s="83"/>
      <c r="C24" s="83"/>
      <c r="D24" s="83"/>
      <c r="E24" s="83"/>
      <c r="F24" s="83"/>
      <c r="G24" s="84"/>
      <c r="H24" s="25"/>
      <c r="I24" s="25"/>
      <c r="J24" s="37"/>
      <c r="K24" s="25"/>
      <c r="L24" s="26"/>
      <c r="M24" s="26"/>
      <c r="N24" s="26"/>
      <c r="P24" s="33"/>
      <c r="Q24" s="33"/>
    </row>
    <row r="25" spans="1:17" x14ac:dyDescent="0.35">
      <c r="A25" s="73"/>
      <c r="B25" s="74"/>
      <c r="C25" s="74"/>
      <c r="D25" s="74"/>
      <c r="E25" s="74"/>
      <c r="F25" s="74"/>
      <c r="G25" s="75"/>
      <c r="H25" s="24"/>
      <c r="I25" s="24"/>
      <c r="J25" s="38"/>
      <c r="K25" s="10"/>
      <c r="L25" s="10"/>
      <c r="M25" s="10"/>
      <c r="N25" s="10"/>
      <c r="P25" s="36"/>
      <c r="Q25" s="36"/>
    </row>
    <row r="26" spans="1:17" x14ac:dyDescent="0.35">
      <c r="A26" s="73"/>
      <c r="B26" s="74"/>
      <c r="C26" s="74"/>
      <c r="D26" s="74"/>
      <c r="E26" s="74"/>
      <c r="F26" s="74"/>
      <c r="G26" s="75"/>
      <c r="H26" s="24"/>
      <c r="I26" s="24"/>
      <c r="J26" s="38"/>
      <c r="K26" s="10"/>
      <c r="L26" s="10"/>
      <c r="M26" s="10"/>
      <c r="N26" s="10"/>
      <c r="P26" s="36"/>
      <c r="Q26" s="36"/>
    </row>
    <row r="27" spans="1:17" x14ac:dyDescent="0.35">
      <c r="A27" s="73"/>
      <c r="B27" s="74"/>
      <c r="C27" s="74"/>
      <c r="D27" s="74"/>
      <c r="E27" s="74"/>
      <c r="F27" s="74"/>
      <c r="G27" s="75"/>
      <c r="H27" s="24"/>
      <c r="I27" s="24"/>
      <c r="J27" s="38"/>
      <c r="K27" s="10"/>
      <c r="L27" s="10"/>
      <c r="M27" s="10"/>
      <c r="N27" s="10"/>
      <c r="P27" s="36"/>
      <c r="Q27" s="36"/>
    </row>
    <row r="28" spans="1:17" ht="19.899999999999999" customHeight="1" x14ac:dyDescent="0.35">
      <c r="G28" s="53" t="s">
        <v>32</v>
      </c>
      <c r="H28" s="20"/>
      <c r="I28" s="20"/>
      <c r="J28" s="39"/>
      <c r="K28" s="20"/>
      <c r="L28" s="11">
        <f>SUM(L12:L18)+SUM(L20:L23)+SUM(L25:L27)</f>
        <v>3250000</v>
      </c>
      <c r="M28" s="11">
        <f t="shared" ref="M28:N28" si="0">SUM(M12:M18)+SUM(M20:M23)+SUM(M25:M27)</f>
        <v>2690000</v>
      </c>
      <c r="N28" s="11">
        <f t="shared" si="0"/>
        <v>1600000</v>
      </c>
    </row>
    <row r="30" spans="1:17" ht="43.5" x14ac:dyDescent="0.35">
      <c r="P30" s="27" t="s">
        <v>3</v>
      </c>
      <c r="Q30" s="27" t="s">
        <v>4</v>
      </c>
    </row>
    <row r="31" spans="1:17" ht="67.900000000000006" customHeight="1" x14ac:dyDescent="0.35">
      <c r="A31" s="90" t="s">
        <v>33</v>
      </c>
      <c r="B31" s="91"/>
      <c r="C31" s="91"/>
      <c r="D31" s="91"/>
      <c r="E31" s="91"/>
      <c r="F31" s="91"/>
      <c r="G31" s="91"/>
      <c r="H31" s="4" t="s">
        <v>6</v>
      </c>
      <c r="I31" s="4" t="s">
        <v>7</v>
      </c>
      <c r="J31" s="4" t="s">
        <v>8</v>
      </c>
      <c r="K31" s="4" t="s">
        <v>9</v>
      </c>
      <c r="L31" s="4" t="s">
        <v>10</v>
      </c>
      <c r="M31" s="4" t="s">
        <v>11</v>
      </c>
      <c r="N31" s="4" t="s">
        <v>12</v>
      </c>
      <c r="P31" s="30" t="s">
        <v>13</v>
      </c>
      <c r="Q31" s="30" t="s">
        <v>13</v>
      </c>
    </row>
    <row r="32" spans="1:17" ht="31.15" customHeight="1" x14ac:dyDescent="0.35">
      <c r="A32" s="79" t="s">
        <v>34</v>
      </c>
      <c r="B32" s="80"/>
      <c r="C32" s="80"/>
      <c r="D32" s="80"/>
      <c r="E32" s="80"/>
      <c r="F32" s="80"/>
      <c r="G32" s="81"/>
      <c r="H32" s="26"/>
      <c r="I32" s="26"/>
      <c r="J32" s="40"/>
      <c r="K32" s="26"/>
      <c r="L32" s="26"/>
      <c r="M32" s="26"/>
      <c r="N32" s="26"/>
      <c r="P32" s="31"/>
      <c r="Q32" s="31"/>
    </row>
    <row r="33" spans="1:17" ht="15.65" customHeight="1" x14ac:dyDescent="0.35">
      <c r="A33" s="76"/>
      <c r="B33" s="77"/>
      <c r="C33" s="77"/>
      <c r="D33" s="77"/>
      <c r="E33" s="77"/>
      <c r="F33" s="77"/>
      <c r="G33" s="78"/>
      <c r="H33" s="10"/>
      <c r="I33" s="24"/>
      <c r="J33" s="38"/>
      <c r="K33" s="10"/>
      <c r="L33" s="10"/>
      <c r="M33" s="10"/>
      <c r="N33" s="10"/>
      <c r="P33" s="32"/>
      <c r="Q33" s="32"/>
    </row>
    <row r="34" spans="1:17" ht="15.65" customHeight="1" x14ac:dyDescent="0.35">
      <c r="A34" s="76"/>
      <c r="B34" s="77"/>
      <c r="C34" s="77"/>
      <c r="D34" s="77"/>
      <c r="E34" s="77"/>
      <c r="F34" s="77"/>
      <c r="G34" s="78"/>
      <c r="H34" s="10"/>
      <c r="I34" s="24"/>
      <c r="J34" s="38"/>
      <c r="K34" s="10"/>
      <c r="L34" s="10"/>
      <c r="M34" s="10"/>
      <c r="N34" s="10"/>
      <c r="P34" s="32"/>
      <c r="Q34" s="32"/>
    </row>
    <row r="35" spans="1:17" ht="15.65" customHeight="1" x14ac:dyDescent="0.35">
      <c r="A35" s="76"/>
      <c r="B35" s="77"/>
      <c r="C35" s="77"/>
      <c r="D35" s="77"/>
      <c r="E35" s="77"/>
      <c r="F35" s="77"/>
      <c r="G35" s="78"/>
      <c r="H35" s="10"/>
      <c r="I35" s="24"/>
      <c r="J35" s="38"/>
      <c r="K35" s="10"/>
      <c r="L35" s="10"/>
      <c r="M35" s="10"/>
      <c r="N35" s="10"/>
      <c r="P35" s="32"/>
      <c r="Q35" s="32"/>
    </row>
    <row r="36" spans="1:17" ht="15.65" customHeight="1" x14ac:dyDescent="0.35">
      <c r="A36" s="76"/>
      <c r="B36" s="77"/>
      <c r="C36" s="77"/>
      <c r="D36" s="77"/>
      <c r="E36" s="77"/>
      <c r="F36" s="77"/>
      <c r="G36" s="78"/>
      <c r="H36" s="10"/>
      <c r="I36" s="24"/>
      <c r="J36" s="38"/>
      <c r="K36" s="10"/>
      <c r="L36" s="10"/>
      <c r="M36" s="10"/>
      <c r="N36" s="10"/>
      <c r="P36" s="32"/>
      <c r="Q36" s="32"/>
    </row>
    <row r="37" spans="1:17" ht="32.9" customHeight="1" x14ac:dyDescent="0.35">
      <c r="A37" s="92" t="s">
        <v>35</v>
      </c>
      <c r="B37" s="93"/>
      <c r="C37" s="93"/>
      <c r="D37" s="93"/>
      <c r="E37" s="93"/>
      <c r="F37" s="93"/>
      <c r="G37" s="94"/>
      <c r="H37" s="26"/>
      <c r="I37" s="26"/>
      <c r="J37" s="40"/>
      <c r="K37" s="25"/>
      <c r="L37" s="26"/>
      <c r="M37" s="26"/>
      <c r="N37" s="26"/>
      <c r="P37" s="31"/>
      <c r="Q37" s="31"/>
    </row>
    <row r="38" spans="1:17" ht="16.75" customHeight="1" x14ac:dyDescent="0.35">
      <c r="A38" s="76"/>
      <c r="B38" s="77"/>
      <c r="C38" s="77"/>
      <c r="D38" s="77"/>
      <c r="E38" s="77"/>
      <c r="F38" s="77"/>
      <c r="G38" s="78"/>
      <c r="H38" s="10"/>
      <c r="I38" s="24"/>
      <c r="J38" s="38"/>
      <c r="K38" s="10"/>
      <c r="L38" s="10"/>
      <c r="M38" s="10"/>
      <c r="N38" s="10"/>
      <c r="P38" s="32"/>
      <c r="Q38" s="32"/>
    </row>
    <row r="39" spans="1:17" ht="16.75" customHeight="1" x14ac:dyDescent="0.35">
      <c r="A39" s="65"/>
      <c r="B39" s="66"/>
      <c r="C39" s="66"/>
      <c r="D39" s="66"/>
      <c r="E39" s="66"/>
      <c r="F39" s="66"/>
      <c r="G39" s="67"/>
      <c r="H39" s="10"/>
      <c r="I39" s="24"/>
      <c r="J39" s="38"/>
      <c r="K39" s="10"/>
      <c r="L39" s="10"/>
      <c r="M39" s="10"/>
      <c r="N39" s="10"/>
      <c r="P39" s="32"/>
      <c r="Q39" s="32"/>
    </row>
    <row r="40" spans="1:17" ht="16.75" customHeight="1" x14ac:dyDescent="0.35">
      <c r="A40" s="65"/>
      <c r="B40" s="66"/>
      <c r="C40" s="66"/>
      <c r="D40" s="66"/>
      <c r="E40" s="66"/>
      <c r="F40" s="66"/>
      <c r="G40" s="67"/>
      <c r="H40" s="10"/>
      <c r="I40" s="24"/>
      <c r="J40" s="38"/>
      <c r="K40" s="10"/>
      <c r="L40" s="10"/>
      <c r="M40" s="10"/>
      <c r="N40" s="10"/>
      <c r="P40" s="32"/>
      <c r="Q40" s="32"/>
    </row>
    <row r="41" spans="1:17" ht="16.75" customHeight="1" x14ac:dyDescent="0.35">
      <c r="A41" s="65"/>
      <c r="B41" s="66"/>
      <c r="C41" s="66"/>
      <c r="D41" s="66"/>
      <c r="E41" s="66"/>
      <c r="F41" s="66"/>
      <c r="G41" s="67"/>
      <c r="H41" s="10"/>
      <c r="I41" s="24"/>
      <c r="J41" s="38"/>
      <c r="K41" s="10"/>
      <c r="L41" s="10"/>
      <c r="M41" s="10"/>
      <c r="N41" s="10"/>
      <c r="P41" s="32"/>
      <c r="Q41" s="32"/>
    </row>
    <row r="42" spans="1:17" ht="16.75" customHeight="1" x14ac:dyDescent="0.35">
      <c r="A42" s="65"/>
      <c r="B42" s="66"/>
      <c r="C42" s="66"/>
      <c r="D42" s="66"/>
      <c r="E42" s="66"/>
      <c r="F42" s="66"/>
      <c r="G42" s="67"/>
      <c r="H42" s="10"/>
      <c r="I42" s="24"/>
      <c r="J42" s="38"/>
      <c r="K42" s="10"/>
      <c r="L42" s="10"/>
      <c r="M42" s="10"/>
      <c r="N42" s="10"/>
      <c r="P42" s="32"/>
      <c r="Q42" s="32"/>
    </row>
    <row r="43" spans="1:17" ht="16.75" customHeight="1" x14ac:dyDescent="0.35">
      <c r="A43" s="65"/>
      <c r="B43" s="66"/>
      <c r="C43" s="66"/>
      <c r="D43" s="66"/>
      <c r="E43" s="66"/>
      <c r="F43" s="66"/>
      <c r="G43" s="67"/>
      <c r="H43" s="10"/>
      <c r="I43" s="24"/>
      <c r="J43" s="38"/>
      <c r="K43" s="10"/>
      <c r="L43" s="10"/>
      <c r="M43" s="10"/>
      <c r="N43" s="10"/>
      <c r="P43" s="32"/>
      <c r="Q43" s="32"/>
    </row>
    <row r="44" spans="1:17" ht="16.75" customHeight="1" x14ac:dyDescent="0.35">
      <c r="A44" s="65"/>
      <c r="B44" s="66"/>
      <c r="C44" s="66"/>
      <c r="D44" s="66"/>
      <c r="E44" s="66"/>
      <c r="F44" s="66"/>
      <c r="G44" s="67"/>
      <c r="H44" s="10"/>
      <c r="I44" s="24"/>
      <c r="J44" s="38"/>
      <c r="K44" s="10"/>
      <c r="L44" s="10"/>
      <c r="M44" s="10"/>
      <c r="N44" s="10"/>
      <c r="P44" s="32"/>
      <c r="Q44" s="32"/>
    </row>
    <row r="45" spans="1:17" ht="16.75" customHeight="1" x14ac:dyDescent="0.35">
      <c r="A45" s="65"/>
      <c r="B45" s="66"/>
      <c r="C45" s="66"/>
      <c r="D45" s="66"/>
      <c r="E45" s="66"/>
      <c r="F45" s="66"/>
      <c r="G45" s="67"/>
      <c r="H45" s="10"/>
      <c r="I45" s="24"/>
      <c r="J45" s="38"/>
      <c r="K45" s="10"/>
      <c r="L45" s="10"/>
      <c r="M45" s="10"/>
      <c r="N45" s="10"/>
      <c r="P45" s="32"/>
      <c r="Q45" s="32"/>
    </row>
    <row r="46" spans="1:17" ht="16.75" customHeight="1" x14ac:dyDescent="0.35">
      <c r="A46" s="65"/>
      <c r="B46" s="66"/>
      <c r="C46" s="66"/>
      <c r="D46" s="66"/>
      <c r="E46" s="66"/>
      <c r="F46" s="66"/>
      <c r="G46" s="67"/>
      <c r="H46" s="10"/>
      <c r="I46" s="24"/>
      <c r="J46" s="38"/>
      <c r="K46" s="10"/>
      <c r="L46" s="10"/>
      <c r="M46" s="10"/>
      <c r="N46" s="10"/>
      <c r="P46" s="32"/>
      <c r="Q46" s="32"/>
    </row>
    <row r="47" spans="1:17" ht="16.75" customHeight="1" x14ac:dyDescent="0.35">
      <c r="A47" s="65"/>
      <c r="B47" s="66"/>
      <c r="C47" s="66"/>
      <c r="D47" s="66"/>
      <c r="E47" s="66"/>
      <c r="F47" s="66"/>
      <c r="G47" s="67"/>
      <c r="H47" s="10"/>
      <c r="I47" s="24"/>
      <c r="J47" s="38"/>
      <c r="K47" s="10"/>
      <c r="L47" s="10"/>
      <c r="M47" s="10"/>
      <c r="N47" s="10"/>
      <c r="P47" s="32"/>
      <c r="Q47" s="32"/>
    </row>
    <row r="48" spans="1:17" ht="16.75" customHeight="1" x14ac:dyDescent="0.35">
      <c r="A48" s="65"/>
      <c r="B48" s="66"/>
      <c r="C48" s="66"/>
      <c r="D48" s="66"/>
      <c r="E48" s="66"/>
      <c r="F48" s="66"/>
      <c r="G48" s="67"/>
      <c r="H48" s="10"/>
      <c r="I48" s="24"/>
      <c r="J48" s="38"/>
      <c r="K48" s="10"/>
      <c r="L48" s="10"/>
      <c r="M48" s="10"/>
      <c r="N48" s="10"/>
      <c r="P48" s="32"/>
      <c r="Q48" s="32"/>
    </row>
    <row r="49" spans="1:17" ht="16.75" customHeight="1" x14ac:dyDescent="0.35">
      <c r="A49" s="65"/>
      <c r="B49" s="66"/>
      <c r="C49" s="66"/>
      <c r="D49" s="66"/>
      <c r="E49" s="66"/>
      <c r="F49" s="66"/>
      <c r="G49" s="67"/>
      <c r="H49" s="10"/>
      <c r="I49" s="24"/>
      <c r="J49" s="38"/>
      <c r="K49" s="10"/>
      <c r="L49" s="10"/>
      <c r="M49" s="10"/>
      <c r="N49" s="10"/>
      <c r="P49" s="32"/>
      <c r="Q49" s="32"/>
    </row>
    <row r="50" spans="1:17" ht="16.75" customHeight="1" x14ac:dyDescent="0.35">
      <c r="A50" s="65"/>
      <c r="B50" s="66"/>
      <c r="C50" s="66"/>
      <c r="D50" s="66"/>
      <c r="E50" s="66"/>
      <c r="F50" s="66"/>
      <c r="G50" s="67"/>
      <c r="H50" s="10"/>
      <c r="I50" s="24"/>
      <c r="J50" s="38"/>
      <c r="K50" s="10"/>
      <c r="L50" s="10"/>
      <c r="M50" s="10"/>
      <c r="N50" s="10"/>
      <c r="P50" s="32"/>
      <c r="Q50" s="32"/>
    </row>
    <row r="51" spans="1:17" ht="16.75" customHeight="1" x14ac:dyDescent="0.35">
      <c r="A51" s="65"/>
      <c r="B51" s="66"/>
      <c r="C51" s="66"/>
      <c r="D51" s="66"/>
      <c r="E51" s="66"/>
      <c r="F51" s="66"/>
      <c r="G51" s="67"/>
      <c r="H51" s="10"/>
      <c r="I51" s="24"/>
      <c r="J51" s="38"/>
      <c r="K51" s="10"/>
      <c r="L51" s="10"/>
      <c r="M51" s="10"/>
      <c r="N51" s="10"/>
      <c r="P51" s="32"/>
      <c r="Q51" s="32"/>
    </row>
    <row r="52" spans="1:17" ht="16.75" customHeight="1" x14ac:dyDescent="0.35">
      <c r="A52" s="76"/>
      <c r="B52" s="77"/>
      <c r="C52" s="77"/>
      <c r="D52" s="77"/>
      <c r="E52" s="77"/>
      <c r="F52" s="77"/>
      <c r="G52" s="78"/>
      <c r="H52" s="10"/>
      <c r="I52" s="24"/>
      <c r="J52" s="38"/>
      <c r="K52" s="10"/>
      <c r="L52" s="10"/>
      <c r="M52" s="10"/>
      <c r="N52" s="10"/>
      <c r="P52" s="32"/>
      <c r="Q52" s="32"/>
    </row>
    <row r="53" spans="1:17" ht="16.75" customHeight="1" x14ac:dyDescent="0.35">
      <c r="A53" s="76"/>
      <c r="B53" s="77"/>
      <c r="C53" s="77"/>
      <c r="D53" s="77"/>
      <c r="E53" s="77"/>
      <c r="F53" s="77"/>
      <c r="G53" s="78"/>
      <c r="H53" s="10"/>
      <c r="I53" s="24"/>
      <c r="J53" s="38"/>
      <c r="K53" s="10"/>
      <c r="L53" s="10"/>
      <c r="M53" s="10"/>
      <c r="N53" s="10"/>
      <c r="P53" s="32"/>
      <c r="Q53" s="32"/>
    </row>
    <row r="54" spans="1:17" ht="16.75" customHeight="1" x14ac:dyDescent="0.35">
      <c r="A54" s="76"/>
      <c r="B54" s="77"/>
      <c r="C54" s="77"/>
      <c r="D54" s="77"/>
      <c r="E54" s="77"/>
      <c r="F54" s="77"/>
      <c r="G54" s="78"/>
      <c r="H54" s="10"/>
      <c r="I54" s="24"/>
      <c r="J54" s="38"/>
      <c r="K54" s="10"/>
      <c r="L54" s="10"/>
      <c r="M54" s="10"/>
      <c r="N54" s="10"/>
      <c r="P54" s="32"/>
      <c r="Q54" s="32"/>
    </row>
    <row r="55" spans="1:17" x14ac:dyDescent="0.35">
      <c r="G55" s="53" t="s">
        <v>36</v>
      </c>
      <c r="H55" s="20"/>
      <c r="I55" s="20"/>
      <c r="J55" s="39"/>
      <c r="K55" s="20"/>
      <c r="L55" s="11">
        <f>SUM(L38:L54)</f>
        <v>0</v>
      </c>
      <c r="M55" s="11">
        <f>SUM(M38:M54)</f>
        <v>0</v>
      </c>
      <c r="N55" s="11">
        <f>SUM(N38:N54)</f>
        <v>0</v>
      </c>
    </row>
    <row r="57" spans="1:17" ht="43.5" x14ac:dyDescent="0.35">
      <c r="P57" s="27" t="s">
        <v>3</v>
      </c>
      <c r="Q57" s="27" t="s">
        <v>4</v>
      </c>
    </row>
    <row r="58" spans="1:17" ht="61.75" customHeight="1" x14ac:dyDescent="0.35">
      <c r="A58" s="91" t="s">
        <v>37</v>
      </c>
      <c r="B58" s="91"/>
      <c r="C58" s="91"/>
      <c r="D58" s="91"/>
      <c r="E58" s="91"/>
      <c r="F58" s="91"/>
      <c r="G58" s="91"/>
      <c r="H58" s="4" t="s">
        <v>6</v>
      </c>
      <c r="I58" s="4" t="s">
        <v>7</v>
      </c>
      <c r="J58" s="4" t="s">
        <v>8</v>
      </c>
      <c r="K58" s="4" t="s">
        <v>9</v>
      </c>
      <c r="L58" s="4" t="s">
        <v>10</v>
      </c>
      <c r="M58" s="4" t="s">
        <v>11</v>
      </c>
      <c r="N58" s="4" t="s">
        <v>12</v>
      </c>
      <c r="P58" s="30" t="s">
        <v>13</v>
      </c>
      <c r="Q58" s="30" t="s">
        <v>13</v>
      </c>
    </row>
    <row r="59" spans="1:17" ht="14.5" customHeight="1" x14ac:dyDescent="0.35">
      <c r="A59" s="79" t="s">
        <v>38</v>
      </c>
      <c r="B59" s="80"/>
      <c r="C59" s="80"/>
      <c r="D59" s="80"/>
      <c r="E59" s="80"/>
      <c r="F59" s="80"/>
      <c r="G59" s="81"/>
      <c r="H59" s="26"/>
      <c r="I59" s="26"/>
      <c r="J59" s="40"/>
      <c r="K59" s="26"/>
      <c r="L59" s="26"/>
      <c r="M59" s="26"/>
      <c r="N59" s="26"/>
      <c r="P59" s="31"/>
      <c r="Q59" s="31"/>
    </row>
    <row r="60" spans="1:17" ht="14.5" customHeight="1" x14ac:dyDescent="0.35">
      <c r="A60" s="76"/>
      <c r="B60" s="77"/>
      <c r="C60" s="77"/>
      <c r="D60" s="77"/>
      <c r="E60" s="77"/>
      <c r="F60" s="77"/>
      <c r="G60" s="78"/>
      <c r="H60" s="10"/>
      <c r="I60" s="24"/>
      <c r="J60" s="38"/>
      <c r="K60" s="10"/>
      <c r="L60" s="10"/>
      <c r="M60" s="10"/>
      <c r="N60" s="10"/>
      <c r="P60" s="32"/>
      <c r="Q60" s="32"/>
    </row>
    <row r="61" spans="1:17" ht="14.5" customHeight="1" x14ac:dyDescent="0.35">
      <c r="A61" s="76"/>
      <c r="B61" s="77"/>
      <c r="C61" s="77"/>
      <c r="D61" s="77"/>
      <c r="E61" s="77"/>
      <c r="F61" s="77"/>
      <c r="G61" s="78"/>
      <c r="H61" s="10"/>
      <c r="I61" s="24"/>
      <c r="J61" s="38"/>
      <c r="K61" s="10"/>
      <c r="L61" s="10"/>
      <c r="M61" s="10"/>
      <c r="N61" s="10"/>
      <c r="P61" s="32"/>
      <c r="Q61" s="32"/>
    </row>
    <row r="62" spans="1:17" ht="14.5" customHeight="1" x14ac:dyDescent="0.35">
      <c r="A62" s="76"/>
      <c r="B62" s="77"/>
      <c r="C62" s="77"/>
      <c r="D62" s="77"/>
      <c r="E62" s="77"/>
      <c r="F62" s="77"/>
      <c r="G62" s="78"/>
      <c r="H62" s="10"/>
      <c r="I62" s="24"/>
      <c r="J62" s="38"/>
      <c r="K62" s="10"/>
      <c r="L62" s="10"/>
      <c r="M62" s="10"/>
      <c r="N62" s="10"/>
      <c r="P62" s="32"/>
      <c r="Q62" s="32"/>
    </row>
    <row r="63" spans="1:17" ht="14.5" customHeight="1" x14ac:dyDescent="0.35">
      <c r="A63" s="76"/>
      <c r="B63" s="77"/>
      <c r="C63" s="77"/>
      <c r="D63" s="77"/>
      <c r="E63" s="77"/>
      <c r="F63" s="77"/>
      <c r="G63" s="78"/>
      <c r="H63" s="10"/>
      <c r="I63" s="24"/>
      <c r="J63" s="38"/>
      <c r="K63" s="10"/>
      <c r="L63" s="10"/>
      <c r="M63" s="10"/>
      <c r="N63" s="10"/>
      <c r="P63" s="32"/>
      <c r="Q63" s="32"/>
    </row>
    <row r="64" spans="1:17" ht="14.5" customHeight="1" x14ac:dyDescent="0.35">
      <c r="A64" s="79" t="s">
        <v>39</v>
      </c>
      <c r="B64" s="80"/>
      <c r="C64" s="80"/>
      <c r="D64" s="80"/>
      <c r="E64" s="80"/>
      <c r="F64" s="80"/>
      <c r="G64" s="81"/>
      <c r="H64" s="26"/>
      <c r="I64" s="26"/>
      <c r="J64" s="40"/>
      <c r="K64" s="25"/>
      <c r="L64" s="26"/>
      <c r="M64" s="26"/>
      <c r="N64" s="26"/>
      <c r="P64" s="31"/>
      <c r="Q64" s="31"/>
    </row>
    <row r="65" spans="1:17" ht="14.5" customHeight="1" x14ac:dyDescent="0.35">
      <c r="A65" s="76"/>
      <c r="B65" s="77"/>
      <c r="C65" s="77"/>
      <c r="D65" s="77"/>
      <c r="E65" s="77"/>
      <c r="F65" s="77"/>
      <c r="G65" s="78"/>
      <c r="H65" s="10"/>
      <c r="I65" s="24"/>
      <c r="J65" s="38"/>
      <c r="K65" s="10"/>
      <c r="L65" s="10"/>
      <c r="M65" s="10"/>
      <c r="N65" s="10"/>
      <c r="P65" s="32"/>
      <c r="Q65" s="32"/>
    </row>
    <row r="66" spans="1:17" ht="14.5" customHeight="1" x14ac:dyDescent="0.35">
      <c r="A66" s="76"/>
      <c r="B66" s="77"/>
      <c r="C66" s="77"/>
      <c r="D66" s="77"/>
      <c r="E66" s="77"/>
      <c r="F66" s="77"/>
      <c r="G66" s="78"/>
      <c r="H66" s="10"/>
      <c r="I66" s="24"/>
      <c r="J66" s="38"/>
      <c r="K66" s="10"/>
      <c r="L66" s="10"/>
      <c r="M66" s="10"/>
      <c r="N66" s="10"/>
      <c r="P66" s="32"/>
      <c r="Q66" s="32"/>
    </row>
    <row r="67" spans="1:17" ht="14.5" customHeight="1" x14ac:dyDescent="0.35">
      <c r="A67" s="76"/>
      <c r="B67" s="77"/>
      <c r="C67" s="77"/>
      <c r="D67" s="77"/>
      <c r="E67" s="77"/>
      <c r="F67" s="77"/>
      <c r="G67" s="78"/>
      <c r="H67" s="10"/>
      <c r="I67" s="24"/>
      <c r="J67" s="38"/>
      <c r="K67" s="10"/>
      <c r="L67" s="10"/>
      <c r="M67" s="10"/>
      <c r="N67" s="10"/>
      <c r="P67" s="32"/>
      <c r="Q67" s="32"/>
    </row>
    <row r="68" spans="1:17" ht="14.5" customHeight="1" x14ac:dyDescent="0.35">
      <c r="A68" s="76"/>
      <c r="B68" s="77"/>
      <c r="C68" s="77"/>
      <c r="D68" s="77"/>
      <c r="E68" s="77"/>
      <c r="F68" s="77"/>
      <c r="G68" s="78"/>
      <c r="H68" s="10"/>
      <c r="I68" s="24"/>
      <c r="J68" s="38"/>
      <c r="K68" s="10"/>
      <c r="L68" s="10"/>
      <c r="M68" s="10"/>
      <c r="N68" s="10"/>
      <c r="P68" s="32"/>
      <c r="Q68" s="32"/>
    </row>
    <row r="69" spans="1:17" ht="14.5" customHeight="1" x14ac:dyDescent="0.35">
      <c r="A69" s="79" t="s">
        <v>40</v>
      </c>
      <c r="B69" s="80"/>
      <c r="C69" s="80"/>
      <c r="D69" s="80"/>
      <c r="E69" s="80"/>
      <c r="F69" s="80"/>
      <c r="G69" s="81"/>
      <c r="H69" s="26"/>
      <c r="I69" s="26"/>
      <c r="J69" s="40"/>
      <c r="K69" s="25"/>
      <c r="L69" s="26"/>
      <c r="M69" s="26"/>
      <c r="N69" s="26"/>
      <c r="P69" s="31"/>
      <c r="Q69" s="31"/>
    </row>
    <row r="70" spans="1:17" ht="14.5" customHeight="1" x14ac:dyDescent="0.35">
      <c r="A70" s="76"/>
      <c r="B70" s="77"/>
      <c r="C70" s="77"/>
      <c r="D70" s="77"/>
      <c r="E70" s="77"/>
      <c r="F70" s="77"/>
      <c r="G70" s="78"/>
      <c r="H70" s="10"/>
      <c r="I70" s="24"/>
      <c r="J70" s="38"/>
      <c r="K70" s="10"/>
      <c r="L70" s="10"/>
      <c r="M70" s="10"/>
      <c r="N70" s="10"/>
      <c r="P70" s="32"/>
      <c r="Q70" s="32"/>
    </row>
    <row r="71" spans="1:17" ht="14.5" customHeight="1" x14ac:dyDescent="0.35">
      <c r="A71" s="76"/>
      <c r="B71" s="77"/>
      <c r="C71" s="77"/>
      <c r="D71" s="77"/>
      <c r="E71" s="77"/>
      <c r="F71" s="77"/>
      <c r="G71" s="78"/>
      <c r="H71" s="10"/>
      <c r="I71" s="24"/>
      <c r="J71" s="38"/>
      <c r="K71" s="10"/>
      <c r="L71" s="10"/>
      <c r="M71" s="10"/>
      <c r="N71" s="10"/>
      <c r="P71" s="32"/>
      <c r="Q71" s="32"/>
    </row>
    <row r="72" spans="1:17" ht="14.5" customHeight="1" x14ac:dyDescent="0.35">
      <c r="A72" s="76"/>
      <c r="B72" s="77"/>
      <c r="C72" s="77"/>
      <c r="D72" s="77"/>
      <c r="E72" s="77"/>
      <c r="F72" s="77"/>
      <c r="G72" s="78"/>
      <c r="H72" s="10"/>
      <c r="I72" s="24"/>
      <c r="J72" s="38"/>
      <c r="K72" s="10"/>
      <c r="L72" s="10"/>
      <c r="M72" s="10"/>
      <c r="N72" s="10"/>
      <c r="P72" s="32"/>
      <c r="Q72" s="32"/>
    </row>
    <row r="73" spans="1:17" ht="14.5" customHeight="1" x14ac:dyDescent="0.35">
      <c r="A73" s="76"/>
      <c r="B73" s="77"/>
      <c r="C73" s="77"/>
      <c r="D73" s="77"/>
      <c r="E73" s="77"/>
      <c r="F73" s="77"/>
      <c r="G73" s="78"/>
      <c r="H73" s="10"/>
      <c r="I73" s="24"/>
      <c r="J73" s="38"/>
      <c r="K73" s="10"/>
      <c r="L73" s="10"/>
      <c r="M73" s="10"/>
      <c r="N73" s="10"/>
      <c r="P73" s="32"/>
      <c r="Q73" s="32"/>
    </row>
    <row r="74" spans="1:17" ht="30.65" customHeight="1" x14ac:dyDescent="0.35">
      <c r="A74" s="79" t="s">
        <v>41</v>
      </c>
      <c r="B74" s="80"/>
      <c r="C74" s="80"/>
      <c r="D74" s="80"/>
      <c r="E74" s="80"/>
      <c r="F74" s="80"/>
      <c r="G74" s="81"/>
      <c r="H74" s="26"/>
      <c r="I74" s="26"/>
      <c r="J74" s="40"/>
      <c r="K74" s="25"/>
      <c r="L74" s="26"/>
      <c r="M74" s="26"/>
      <c r="N74" s="26"/>
      <c r="P74" s="31"/>
      <c r="Q74" s="31"/>
    </row>
    <row r="75" spans="1:17" ht="14.5" customHeight="1" x14ac:dyDescent="0.35">
      <c r="A75" s="76"/>
      <c r="B75" s="77"/>
      <c r="C75" s="77"/>
      <c r="D75" s="77"/>
      <c r="E75" s="77"/>
      <c r="F75" s="77"/>
      <c r="G75" s="78"/>
      <c r="H75" s="10"/>
      <c r="I75" s="24"/>
      <c r="J75" s="38"/>
      <c r="K75" s="10"/>
      <c r="L75" s="10"/>
      <c r="M75" s="10"/>
      <c r="N75" s="10"/>
      <c r="P75" s="32"/>
      <c r="Q75" s="32"/>
    </row>
    <row r="76" spans="1:17" ht="14.5" customHeight="1" x14ac:dyDescent="0.35">
      <c r="A76" s="65"/>
      <c r="B76" s="66"/>
      <c r="C76" s="66"/>
      <c r="D76" s="66"/>
      <c r="E76" s="66"/>
      <c r="F76" s="66"/>
      <c r="G76" s="67"/>
      <c r="H76" s="10"/>
      <c r="I76" s="24"/>
      <c r="J76" s="38"/>
      <c r="K76" s="10"/>
      <c r="L76" s="10"/>
      <c r="M76" s="10"/>
      <c r="N76" s="10"/>
      <c r="P76" s="32"/>
      <c r="Q76" s="32"/>
    </row>
    <row r="77" spans="1:17" ht="14.5" customHeight="1" x14ac:dyDescent="0.35">
      <c r="A77" s="65"/>
      <c r="B77" s="66"/>
      <c r="C77" s="66"/>
      <c r="D77" s="66"/>
      <c r="E77" s="66"/>
      <c r="F77" s="66"/>
      <c r="G77" s="67"/>
      <c r="H77" s="10"/>
      <c r="I77" s="24"/>
      <c r="J77" s="38"/>
      <c r="K77" s="10"/>
      <c r="L77" s="10"/>
      <c r="M77" s="10"/>
      <c r="N77" s="10"/>
      <c r="P77" s="32"/>
      <c r="Q77" s="32"/>
    </row>
    <row r="78" spans="1:17" ht="14.5" customHeight="1" x14ac:dyDescent="0.35">
      <c r="A78" s="65"/>
      <c r="B78" s="66"/>
      <c r="C78" s="66"/>
      <c r="D78" s="66"/>
      <c r="E78" s="66"/>
      <c r="F78" s="66"/>
      <c r="G78" s="67"/>
      <c r="H78" s="10"/>
      <c r="I78" s="24"/>
      <c r="J78" s="38"/>
      <c r="K78" s="10"/>
      <c r="L78" s="10"/>
      <c r="M78" s="10"/>
      <c r="N78" s="10"/>
      <c r="P78" s="32"/>
      <c r="Q78" s="32"/>
    </row>
    <row r="79" spans="1:17" ht="14.5" customHeight="1" x14ac:dyDescent="0.35">
      <c r="A79" s="65"/>
      <c r="B79" s="66"/>
      <c r="C79" s="66"/>
      <c r="D79" s="66"/>
      <c r="E79" s="66"/>
      <c r="F79" s="66"/>
      <c r="G79" s="67"/>
      <c r="H79" s="10"/>
      <c r="I79" s="24"/>
      <c r="J79" s="38"/>
      <c r="K79" s="10"/>
      <c r="L79" s="10"/>
      <c r="M79" s="10"/>
      <c r="N79" s="10"/>
      <c r="P79" s="32"/>
      <c r="Q79" s="32"/>
    </row>
    <row r="80" spans="1:17" ht="14.5" customHeight="1" x14ac:dyDescent="0.35">
      <c r="A80" s="65"/>
      <c r="B80" s="66"/>
      <c r="C80" s="66"/>
      <c r="D80" s="66"/>
      <c r="E80" s="66"/>
      <c r="F80" s="66"/>
      <c r="G80" s="67"/>
      <c r="H80" s="10"/>
      <c r="I80" s="24"/>
      <c r="J80" s="38"/>
      <c r="K80" s="10"/>
      <c r="L80" s="10"/>
      <c r="M80" s="10"/>
      <c r="N80" s="10"/>
      <c r="P80" s="32"/>
      <c r="Q80" s="32"/>
    </row>
    <row r="81" spans="1:17" ht="14.5" customHeight="1" x14ac:dyDescent="0.35">
      <c r="A81" s="65"/>
      <c r="B81" s="66"/>
      <c r="C81" s="66"/>
      <c r="D81" s="66"/>
      <c r="E81" s="66"/>
      <c r="F81" s="66"/>
      <c r="G81" s="67"/>
      <c r="H81" s="10"/>
      <c r="I81" s="24"/>
      <c r="J81" s="38"/>
      <c r="K81" s="10"/>
      <c r="L81" s="10"/>
      <c r="M81" s="10"/>
      <c r="N81" s="10"/>
      <c r="P81" s="32"/>
      <c r="Q81" s="32"/>
    </row>
    <row r="82" spans="1:17" ht="14.5" customHeight="1" x14ac:dyDescent="0.35">
      <c r="A82" s="65"/>
      <c r="B82" s="66"/>
      <c r="C82" s="66"/>
      <c r="D82" s="66"/>
      <c r="E82" s="66"/>
      <c r="F82" s="66"/>
      <c r="G82" s="67"/>
      <c r="H82" s="10"/>
      <c r="I82" s="24"/>
      <c r="J82" s="38"/>
      <c r="K82" s="10"/>
      <c r="L82" s="10"/>
      <c r="M82" s="10"/>
      <c r="N82" s="10"/>
      <c r="P82" s="32"/>
      <c r="Q82" s="32"/>
    </row>
    <row r="83" spans="1:17" ht="14.5" customHeight="1" x14ac:dyDescent="0.35">
      <c r="A83" s="65"/>
      <c r="B83" s="66"/>
      <c r="C83" s="66"/>
      <c r="D83" s="66"/>
      <c r="E83" s="66"/>
      <c r="F83" s="66"/>
      <c r="G83" s="67"/>
      <c r="H83" s="10"/>
      <c r="I83" s="24"/>
      <c r="J83" s="38"/>
      <c r="K83" s="10"/>
      <c r="L83" s="10"/>
      <c r="M83" s="10"/>
      <c r="N83" s="10"/>
      <c r="P83" s="32"/>
      <c r="Q83" s="32"/>
    </row>
    <row r="84" spans="1:17" ht="14.5" customHeight="1" x14ac:dyDescent="0.35">
      <c r="A84" s="76"/>
      <c r="B84" s="77"/>
      <c r="C84" s="77"/>
      <c r="D84" s="77"/>
      <c r="E84" s="77"/>
      <c r="F84" s="77"/>
      <c r="G84" s="78"/>
      <c r="H84" s="10"/>
      <c r="I84" s="24"/>
      <c r="J84" s="38"/>
      <c r="K84" s="10"/>
      <c r="L84" s="10"/>
      <c r="M84" s="10"/>
      <c r="N84" s="10"/>
      <c r="P84" s="32"/>
      <c r="Q84" s="32"/>
    </row>
    <row r="85" spans="1:17" ht="14.5" customHeight="1" x14ac:dyDescent="0.35">
      <c r="A85" s="76"/>
      <c r="B85" s="77"/>
      <c r="C85" s="77"/>
      <c r="D85" s="77"/>
      <c r="E85" s="77"/>
      <c r="F85" s="77"/>
      <c r="G85" s="78"/>
      <c r="H85" s="10"/>
      <c r="I85" s="24"/>
      <c r="J85" s="38"/>
      <c r="K85" s="10"/>
      <c r="L85" s="10"/>
      <c r="M85" s="10"/>
      <c r="N85" s="10"/>
      <c r="P85" s="32"/>
      <c r="Q85" s="32"/>
    </row>
    <row r="86" spans="1:17" ht="14.5" customHeight="1" x14ac:dyDescent="0.35">
      <c r="A86" s="76"/>
      <c r="B86" s="77"/>
      <c r="C86" s="77"/>
      <c r="D86" s="77"/>
      <c r="E86" s="77"/>
      <c r="F86" s="77"/>
      <c r="G86" s="78"/>
      <c r="H86" s="10"/>
      <c r="I86" s="24"/>
      <c r="J86" s="38"/>
      <c r="K86" s="10"/>
      <c r="L86" s="10"/>
      <c r="M86" s="10"/>
      <c r="N86" s="10"/>
      <c r="P86" s="32"/>
      <c r="Q86" s="32"/>
    </row>
    <row r="87" spans="1:17" x14ac:dyDescent="0.35">
      <c r="G87" s="53" t="s">
        <v>42</v>
      </c>
      <c r="H87" s="20"/>
      <c r="I87" s="20"/>
      <c r="J87" s="39"/>
      <c r="K87" s="20"/>
      <c r="L87" s="12">
        <f>SUM(L75:L86)</f>
        <v>0</v>
      </c>
      <c r="M87" s="12">
        <f>SUM(M75:M86)</f>
        <v>0</v>
      </c>
      <c r="N87" s="12">
        <f>SUM(N75:N86)</f>
        <v>0</v>
      </c>
    </row>
    <row r="89" spans="1:17" ht="43.5" x14ac:dyDescent="0.35">
      <c r="P89" s="27" t="s">
        <v>3</v>
      </c>
      <c r="Q89" s="27" t="s">
        <v>4</v>
      </c>
    </row>
    <row r="90" spans="1:17" ht="57.65" customHeight="1" x14ac:dyDescent="0.35">
      <c r="A90" s="91" t="s">
        <v>43</v>
      </c>
      <c r="B90" s="91"/>
      <c r="C90" s="91"/>
      <c r="D90" s="91"/>
      <c r="E90" s="91"/>
      <c r="F90" s="91"/>
      <c r="G90" s="91"/>
      <c r="H90" s="4" t="s">
        <v>6</v>
      </c>
      <c r="I90" s="4" t="s">
        <v>7</v>
      </c>
      <c r="J90" s="4" t="s">
        <v>8</v>
      </c>
      <c r="K90" s="4" t="s">
        <v>9</v>
      </c>
      <c r="L90" s="4" t="s">
        <v>10</v>
      </c>
      <c r="M90" s="4" t="s">
        <v>11</v>
      </c>
      <c r="N90" s="4" t="s">
        <v>12</v>
      </c>
      <c r="P90" s="30" t="s">
        <v>13</v>
      </c>
      <c r="Q90" s="30" t="s">
        <v>13</v>
      </c>
    </row>
    <row r="91" spans="1:17" ht="14.5" customHeight="1" x14ac:dyDescent="0.35">
      <c r="A91" s="79" t="s">
        <v>44</v>
      </c>
      <c r="B91" s="80"/>
      <c r="C91" s="80"/>
      <c r="D91" s="80"/>
      <c r="E91" s="80"/>
      <c r="F91" s="80"/>
      <c r="G91" s="81"/>
      <c r="H91" s="26"/>
      <c r="I91" s="26"/>
      <c r="J91" s="40"/>
      <c r="K91" s="26"/>
      <c r="L91" s="26"/>
      <c r="M91" s="26"/>
      <c r="N91" s="26"/>
      <c r="P91" s="33"/>
      <c r="Q91" s="33"/>
    </row>
    <row r="92" spans="1:17" ht="14.5" customHeight="1" x14ac:dyDescent="0.35">
      <c r="A92" s="76"/>
      <c r="B92" s="77"/>
      <c r="C92" s="77"/>
      <c r="D92" s="77"/>
      <c r="E92" s="77"/>
      <c r="F92" s="77"/>
      <c r="G92" s="78"/>
      <c r="H92" s="10"/>
      <c r="I92" s="24"/>
      <c r="J92" s="38"/>
      <c r="K92" s="10"/>
      <c r="L92" s="10"/>
      <c r="M92" s="10"/>
      <c r="N92" s="10"/>
      <c r="P92" s="32"/>
      <c r="Q92" s="32"/>
    </row>
    <row r="93" spans="1:17" ht="14.5" customHeight="1" x14ac:dyDescent="0.35">
      <c r="A93" s="76"/>
      <c r="B93" s="77"/>
      <c r="C93" s="77"/>
      <c r="D93" s="77"/>
      <c r="E93" s="77"/>
      <c r="F93" s="77"/>
      <c r="G93" s="78"/>
      <c r="H93" s="10"/>
      <c r="I93" s="24"/>
      <c r="J93" s="38"/>
      <c r="K93" s="10"/>
      <c r="L93" s="10"/>
      <c r="M93" s="10"/>
      <c r="N93" s="10"/>
      <c r="P93" s="32"/>
      <c r="Q93" s="32"/>
    </row>
    <row r="94" spans="1:17" ht="14.5" customHeight="1" x14ac:dyDescent="0.35">
      <c r="A94" s="76"/>
      <c r="B94" s="77"/>
      <c r="C94" s="77"/>
      <c r="D94" s="77"/>
      <c r="E94" s="77"/>
      <c r="F94" s="77"/>
      <c r="G94" s="78"/>
      <c r="H94" s="10"/>
      <c r="I94" s="24"/>
      <c r="J94" s="38"/>
      <c r="K94" s="10"/>
      <c r="L94" s="10"/>
      <c r="M94" s="10"/>
      <c r="N94" s="10"/>
      <c r="P94" s="32"/>
      <c r="Q94" s="32"/>
    </row>
    <row r="95" spans="1:17" ht="14.5" customHeight="1" x14ac:dyDescent="0.35">
      <c r="A95" s="76"/>
      <c r="B95" s="77"/>
      <c r="C95" s="77"/>
      <c r="D95" s="77"/>
      <c r="E95" s="77"/>
      <c r="F95" s="77"/>
      <c r="G95" s="78"/>
      <c r="H95" s="10"/>
      <c r="I95" s="24"/>
      <c r="J95" s="38"/>
      <c r="K95" s="10"/>
      <c r="L95" s="10"/>
      <c r="M95" s="10"/>
      <c r="N95" s="10"/>
      <c r="P95" s="32"/>
      <c r="Q95" s="32"/>
    </row>
    <row r="96" spans="1:17" x14ac:dyDescent="0.35">
      <c r="G96" s="53" t="s">
        <v>45</v>
      </c>
      <c r="H96" s="20"/>
      <c r="I96" s="20"/>
      <c r="J96" s="39"/>
      <c r="K96" s="20"/>
      <c r="L96" s="12">
        <f>SUM(L92:L95)</f>
        <v>0</v>
      </c>
      <c r="M96" s="12">
        <f t="shared" ref="M96:N96" si="1">SUM(M92:M95)</f>
        <v>0</v>
      </c>
      <c r="N96" s="12">
        <f t="shared" si="1"/>
        <v>0</v>
      </c>
    </row>
    <row r="98" spans="1:17" ht="43.5" x14ac:dyDescent="0.35">
      <c r="P98" s="27" t="s">
        <v>3</v>
      </c>
      <c r="Q98" s="27" t="s">
        <v>4</v>
      </c>
    </row>
    <row r="99" spans="1:17" ht="57.65" customHeight="1" x14ac:dyDescent="0.35">
      <c r="A99" s="95" t="s">
        <v>46</v>
      </c>
      <c r="B99" s="95"/>
      <c r="C99" s="95"/>
      <c r="D99" s="95"/>
      <c r="E99" s="95"/>
      <c r="F99" s="95"/>
      <c r="G99" s="95"/>
      <c r="H99" s="4" t="s">
        <v>6</v>
      </c>
      <c r="I99" s="4" t="s">
        <v>7</v>
      </c>
      <c r="J99" s="4" t="s">
        <v>8</v>
      </c>
      <c r="K99" s="4" t="s">
        <v>9</v>
      </c>
      <c r="L99" s="4" t="s">
        <v>10</v>
      </c>
      <c r="M99" s="4" t="s">
        <v>11</v>
      </c>
      <c r="N99" s="4" t="s">
        <v>12</v>
      </c>
      <c r="P99" s="30" t="s">
        <v>13</v>
      </c>
      <c r="Q99" s="30" t="s">
        <v>13</v>
      </c>
    </row>
    <row r="100" spans="1:17" ht="14.5" customHeight="1" x14ac:dyDescent="0.35">
      <c r="A100" s="79" t="s">
        <v>47</v>
      </c>
      <c r="B100" s="80"/>
      <c r="C100" s="80"/>
      <c r="D100" s="80"/>
      <c r="E100" s="80"/>
      <c r="F100" s="80"/>
      <c r="G100" s="81"/>
      <c r="H100" s="26"/>
      <c r="I100" s="26"/>
      <c r="J100" s="40"/>
      <c r="K100" s="26"/>
      <c r="L100" s="26"/>
      <c r="M100" s="26"/>
      <c r="N100" s="26"/>
      <c r="P100" s="33"/>
      <c r="Q100" s="33"/>
    </row>
    <row r="101" spans="1:17" ht="14.5" customHeight="1" x14ac:dyDescent="0.35">
      <c r="A101" s="76"/>
      <c r="B101" s="77"/>
      <c r="C101" s="77"/>
      <c r="D101" s="77"/>
      <c r="E101" s="77"/>
      <c r="F101" s="77"/>
      <c r="G101" s="78"/>
      <c r="H101" s="10"/>
      <c r="I101" s="24"/>
      <c r="J101" s="38"/>
      <c r="K101" s="10"/>
      <c r="L101" s="10"/>
      <c r="M101" s="10"/>
      <c r="N101" s="10"/>
      <c r="P101" s="32"/>
      <c r="Q101" s="32"/>
    </row>
    <row r="102" spans="1:17" ht="14.5" customHeight="1" x14ac:dyDescent="0.35">
      <c r="A102" s="76"/>
      <c r="B102" s="77"/>
      <c r="C102" s="77"/>
      <c r="D102" s="77"/>
      <c r="E102" s="77"/>
      <c r="F102" s="77"/>
      <c r="G102" s="78"/>
      <c r="H102" s="10"/>
      <c r="I102" s="24"/>
      <c r="J102" s="38"/>
      <c r="K102" s="10"/>
      <c r="L102" s="10"/>
      <c r="M102" s="10"/>
      <c r="N102" s="10"/>
      <c r="P102" s="32"/>
      <c r="Q102" s="32"/>
    </row>
    <row r="103" spans="1:17" ht="14.5" customHeight="1" x14ac:dyDescent="0.35">
      <c r="A103" s="76"/>
      <c r="B103" s="77"/>
      <c r="C103" s="77"/>
      <c r="D103" s="77"/>
      <c r="E103" s="77"/>
      <c r="F103" s="77"/>
      <c r="G103" s="78"/>
      <c r="H103" s="10"/>
      <c r="I103" s="24"/>
      <c r="J103" s="38"/>
      <c r="K103" s="10"/>
      <c r="L103" s="10"/>
      <c r="M103" s="10"/>
      <c r="N103" s="10"/>
      <c r="P103" s="32"/>
      <c r="Q103" s="32"/>
    </row>
    <row r="104" spans="1:17" ht="14.5" customHeight="1" x14ac:dyDescent="0.35">
      <c r="A104" s="76"/>
      <c r="B104" s="77"/>
      <c r="C104" s="77"/>
      <c r="D104" s="77"/>
      <c r="E104" s="77"/>
      <c r="F104" s="77"/>
      <c r="G104" s="78"/>
      <c r="H104" s="10"/>
      <c r="I104" s="24"/>
      <c r="J104" s="38"/>
      <c r="K104" s="10"/>
      <c r="L104" s="10"/>
      <c r="M104" s="10"/>
      <c r="N104" s="10"/>
      <c r="P104" s="32"/>
      <c r="Q104" s="32"/>
    </row>
    <row r="105" spans="1:17" x14ac:dyDescent="0.35">
      <c r="A105" s="79" t="s">
        <v>48</v>
      </c>
      <c r="B105" s="80"/>
      <c r="C105" s="80"/>
      <c r="D105" s="80"/>
      <c r="E105" s="80"/>
      <c r="F105" s="80"/>
      <c r="G105" s="81"/>
      <c r="H105" s="26"/>
      <c r="I105" s="26"/>
      <c r="J105" s="40"/>
      <c r="K105" s="25"/>
      <c r="L105" s="26"/>
      <c r="M105" s="26"/>
      <c r="N105" s="26"/>
      <c r="P105" s="31"/>
      <c r="Q105" s="31"/>
    </row>
    <row r="106" spans="1:17" ht="14.5" customHeight="1" x14ac:dyDescent="0.35">
      <c r="A106" s="76"/>
      <c r="B106" s="77"/>
      <c r="C106" s="77"/>
      <c r="D106" s="77"/>
      <c r="E106" s="77"/>
      <c r="F106" s="77"/>
      <c r="G106" s="78"/>
      <c r="H106" s="10"/>
      <c r="I106" s="24"/>
      <c r="J106" s="38"/>
      <c r="K106" s="10"/>
      <c r="L106" s="10"/>
      <c r="M106" s="10"/>
      <c r="N106" s="10"/>
      <c r="P106" s="32"/>
      <c r="Q106" s="32"/>
    </row>
    <row r="107" spans="1:17" ht="14.5" customHeight="1" x14ac:dyDescent="0.35">
      <c r="A107" s="76"/>
      <c r="B107" s="77"/>
      <c r="C107" s="77"/>
      <c r="D107" s="77"/>
      <c r="E107" s="77"/>
      <c r="F107" s="77"/>
      <c r="G107" s="78"/>
      <c r="H107" s="10"/>
      <c r="I107" s="24"/>
      <c r="J107" s="38"/>
      <c r="K107" s="10"/>
      <c r="L107" s="10"/>
      <c r="M107" s="10"/>
      <c r="N107" s="10"/>
      <c r="P107" s="32"/>
      <c r="Q107" s="32"/>
    </row>
    <row r="108" spans="1:17" ht="14.5" customHeight="1" x14ac:dyDescent="0.35">
      <c r="A108" s="76"/>
      <c r="B108" s="77"/>
      <c r="C108" s="77"/>
      <c r="D108" s="77"/>
      <c r="E108" s="77"/>
      <c r="F108" s="77"/>
      <c r="G108" s="78"/>
      <c r="H108" s="10"/>
      <c r="I108" s="24"/>
      <c r="J108" s="38"/>
      <c r="K108" s="10"/>
      <c r="L108" s="10"/>
      <c r="M108" s="10"/>
      <c r="N108" s="10"/>
      <c r="P108" s="32"/>
      <c r="Q108" s="32"/>
    </row>
    <row r="109" spans="1:17" ht="14.5" customHeight="1" x14ac:dyDescent="0.35">
      <c r="A109" s="76"/>
      <c r="B109" s="77"/>
      <c r="C109" s="77"/>
      <c r="D109" s="77"/>
      <c r="E109" s="77"/>
      <c r="F109" s="77"/>
      <c r="G109" s="78"/>
      <c r="H109" s="10"/>
      <c r="I109" s="24"/>
      <c r="J109" s="38"/>
      <c r="K109" s="10"/>
      <c r="L109" s="10"/>
      <c r="M109" s="10"/>
      <c r="N109" s="10"/>
      <c r="P109" s="32"/>
      <c r="Q109" s="32"/>
    </row>
    <row r="110" spans="1:17" ht="14.5" customHeight="1" x14ac:dyDescent="0.35">
      <c r="A110" s="79" t="s">
        <v>49</v>
      </c>
      <c r="B110" s="80"/>
      <c r="C110" s="80"/>
      <c r="D110" s="80"/>
      <c r="E110" s="80"/>
      <c r="F110" s="80"/>
      <c r="G110" s="81"/>
      <c r="H110" s="26"/>
      <c r="I110" s="26"/>
      <c r="J110" s="40"/>
      <c r="K110" s="25"/>
      <c r="L110" s="26"/>
      <c r="M110" s="26"/>
      <c r="N110" s="26"/>
      <c r="P110" s="31"/>
      <c r="Q110" s="31"/>
    </row>
    <row r="111" spans="1:17" ht="14.5" customHeight="1" x14ac:dyDescent="0.35">
      <c r="A111" s="76"/>
      <c r="B111" s="77"/>
      <c r="C111" s="77"/>
      <c r="D111" s="77"/>
      <c r="E111" s="77"/>
      <c r="F111" s="77"/>
      <c r="G111" s="78"/>
      <c r="H111" s="10"/>
      <c r="I111" s="24"/>
      <c r="J111" s="38"/>
      <c r="K111" s="10"/>
      <c r="L111" s="10"/>
      <c r="M111" s="10"/>
      <c r="N111" s="10"/>
      <c r="P111" s="32"/>
      <c r="Q111" s="32"/>
    </row>
    <row r="112" spans="1:17" ht="14.5" customHeight="1" x14ac:dyDescent="0.35">
      <c r="A112" s="76"/>
      <c r="B112" s="77"/>
      <c r="C112" s="77"/>
      <c r="D112" s="77"/>
      <c r="E112" s="77"/>
      <c r="F112" s="77"/>
      <c r="G112" s="78"/>
      <c r="H112" s="10"/>
      <c r="I112" s="24"/>
      <c r="J112" s="38"/>
      <c r="K112" s="10"/>
      <c r="L112" s="10"/>
      <c r="M112" s="10"/>
      <c r="N112" s="10"/>
      <c r="P112" s="32"/>
      <c r="Q112" s="32"/>
    </row>
    <row r="113" spans="1:17" ht="14.5" customHeight="1" x14ac:dyDescent="0.35">
      <c r="A113" s="76"/>
      <c r="B113" s="77"/>
      <c r="C113" s="77"/>
      <c r="D113" s="77"/>
      <c r="E113" s="77"/>
      <c r="F113" s="77"/>
      <c r="G113" s="78"/>
      <c r="H113" s="10"/>
      <c r="I113" s="24"/>
      <c r="J113" s="38"/>
      <c r="K113" s="10"/>
      <c r="L113" s="10"/>
      <c r="M113" s="10"/>
      <c r="N113" s="10"/>
      <c r="P113" s="32"/>
      <c r="Q113" s="32"/>
    </row>
    <row r="114" spans="1:17" ht="14.5" customHeight="1" x14ac:dyDescent="0.35">
      <c r="A114" s="76"/>
      <c r="B114" s="77"/>
      <c r="C114" s="77"/>
      <c r="D114" s="77"/>
      <c r="E114" s="77"/>
      <c r="F114" s="77"/>
      <c r="G114" s="78"/>
      <c r="H114" s="10"/>
      <c r="I114" s="24"/>
      <c r="J114" s="38"/>
      <c r="K114" s="10"/>
      <c r="L114" s="10"/>
      <c r="M114" s="10"/>
      <c r="N114" s="10"/>
      <c r="P114" s="32"/>
      <c r="Q114" s="32"/>
    </row>
    <row r="115" spans="1:17" x14ac:dyDescent="0.35">
      <c r="G115" s="53" t="s">
        <v>50</v>
      </c>
      <c r="H115" s="20"/>
      <c r="I115" s="20"/>
      <c r="J115" s="39"/>
      <c r="K115" s="20"/>
      <c r="L115" s="11">
        <f>SUM(L101:L104)+SUM(L106:L109)+SUM(L111:L114)</f>
        <v>0</v>
      </c>
      <c r="M115" s="11">
        <f t="shared" ref="M115:N115" si="2">SUM(M101:M104)+SUM(M106:M109)+SUM(M111:M114)</f>
        <v>0</v>
      </c>
      <c r="N115" s="11">
        <f t="shared" si="2"/>
        <v>0</v>
      </c>
    </row>
    <row r="117" spans="1:17" ht="43.5" x14ac:dyDescent="0.35">
      <c r="P117" s="27" t="s">
        <v>3</v>
      </c>
      <c r="Q117" s="27" t="s">
        <v>4</v>
      </c>
    </row>
    <row r="118" spans="1:17" ht="65.650000000000006" customHeight="1" x14ac:dyDescent="0.35">
      <c r="A118" s="89" t="s">
        <v>51</v>
      </c>
      <c r="B118" s="89"/>
      <c r="C118" s="89"/>
      <c r="D118" s="89"/>
      <c r="E118" s="89"/>
      <c r="F118" s="89"/>
      <c r="G118" s="89"/>
      <c r="H118" s="4" t="s">
        <v>6</v>
      </c>
      <c r="I118" s="4" t="s">
        <v>7</v>
      </c>
      <c r="J118" s="4" t="s">
        <v>8</v>
      </c>
      <c r="K118" s="4" t="s">
        <v>9</v>
      </c>
      <c r="L118" s="4" t="s">
        <v>10</v>
      </c>
      <c r="M118" s="4" t="s">
        <v>11</v>
      </c>
      <c r="N118" s="4" t="s">
        <v>12</v>
      </c>
      <c r="P118" s="30" t="s">
        <v>13</v>
      </c>
      <c r="Q118" s="30" t="s">
        <v>13</v>
      </c>
    </row>
    <row r="119" spans="1:17" x14ac:dyDescent="0.35">
      <c r="A119" s="99" t="s">
        <v>52</v>
      </c>
      <c r="B119" s="100"/>
      <c r="C119" s="100"/>
      <c r="D119" s="100"/>
      <c r="E119" s="100"/>
      <c r="F119" s="100"/>
      <c r="G119" s="101"/>
      <c r="H119" s="26"/>
      <c r="I119" s="26"/>
      <c r="J119" s="40"/>
      <c r="K119" s="26"/>
      <c r="L119" s="26"/>
      <c r="M119" s="26"/>
      <c r="N119" s="26"/>
      <c r="P119" s="31"/>
      <c r="Q119" s="31"/>
    </row>
    <row r="120" spans="1:17" ht="14.5" customHeight="1" x14ac:dyDescent="0.35">
      <c r="A120" s="76"/>
      <c r="B120" s="77"/>
      <c r="C120" s="77"/>
      <c r="D120" s="77"/>
      <c r="E120" s="77"/>
      <c r="F120" s="77"/>
      <c r="G120" s="78"/>
      <c r="H120" s="10"/>
      <c r="I120" s="24"/>
      <c r="J120" s="38"/>
      <c r="K120" s="10"/>
      <c r="L120" s="10"/>
      <c r="M120" s="10"/>
      <c r="N120" s="10"/>
      <c r="P120" s="32"/>
      <c r="Q120" s="32"/>
    </row>
    <row r="121" spans="1:17" ht="14.5" customHeight="1" x14ac:dyDescent="0.35">
      <c r="A121" s="76"/>
      <c r="B121" s="77"/>
      <c r="C121" s="77"/>
      <c r="D121" s="77"/>
      <c r="E121" s="77"/>
      <c r="F121" s="77"/>
      <c r="G121" s="78"/>
      <c r="H121" s="10"/>
      <c r="I121" s="24"/>
      <c r="J121" s="38"/>
      <c r="K121" s="10"/>
      <c r="L121" s="10"/>
      <c r="M121" s="10"/>
      <c r="N121" s="10"/>
      <c r="P121" s="32"/>
      <c r="Q121" s="32"/>
    </row>
    <row r="122" spans="1:17" ht="14.5" customHeight="1" x14ac:dyDescent="0.35">
      <c r="A122" s="76"/>
      <c r="B122" s="77"/>
      <c r="C122" s="77"/>
      <c r="D122" s="77"/>
      <c r="E122" s="77"/>
      <c r="F122" s="77"/>
      <c r="G122" s="78"/>
      <c r="H122" s="10"/>
      <c r="I122" s="24"/>
      <c r="J122" s="38"/>
      <c r="K122" s="10"/>
      <c r="L122" s="10"/>
      <c r="M122" s="10"/>
      <c r="N122" s="10"/>
      <c r="P122" s="32"/>
      <c r="Q122" s="32"/>
    </row>
    <row r="123" spans="1:17" ht="14.5" customHeight="1" x14ac:dyDescent="0.35">
      <c r="A123" s="76"/>
      <c r="B123" s="77"/>
      <c r="C123" s="77"/>
      <c r="D123" s="77"/>
      <c r="E123" s="77"/>
      <c r="F123" s="77"/>
      <c r="G123" s="78"/>
      <c r="H123" s="10"/>
      <c r="I123" s="24"/>
      <c r="J123" s="38"/>
      <c r="K123" s="10"/>
      <c r="L123" s="10"/>
      <c r="M123" s="10"/>
      <c r="N123" s="10"/>
      <c r="P123" s="32"/>
      <c r="Q123" s="32"/>
    </row>
    <row r="124" spans="1:17" ht="14.5" customHeight="1" x14ac:dyDescent="0.35">
      <c r="A124" s="99" t="s">
        <v>100</v>
      </c>
      <c r="B124" s="100"/>
      <c r="C124" s="100"/>
      <c r="D124" s="100"/>
      <c r="E124" s="100"/>
      <c r="F124" s="100"/>
      <c r="G124" s="101"/>
      <c r="H124" s="26"/>
      <c r="I124" s="26"/>
      <c r="J124" s="40"/>
      <c r="K124" s="25"/>
      <c r="L124" s="26"/>
      <c r="M124" s="26"/>
      <c r="N124" s="26"/>
      <c r="P124" s="31"/>
      <c r="Q124" s="31"/>
    </row>
    <row r="125" spans="1:17" ht="14.5" customHeight="1" x14ac:dyDescent="0.35">
      <c r="A125" s="76"/>
      <c r="B125" s="77"/>
      <c r="C125" s="77"/>
      <c r="D125" s="77"/>
      <c r="E125" s="77"/>
      <c r="F125" s="77"/>
      <c r="G125" s="78"/>
      <c r="H125" s="10"/>
      <c r="I125" s="24"/>
      <c r="J125" s="38"/>
      <c r="K125" s="10"/>
      <c r="L125" s="10"/>
      <c r="M125" s="10"/>
      <c r="N125" s="10"/>
      <c r="P125" s="32"/>
      <c r="Q125" s="32"/>
    </row>
    <row r="126" spans="1:17" ht="14.5" customHeight="1" x14ac:dyDescent="0.35">
      <c r="A126" s="76"/>
      <c r="B126" s="77"/>
      <c r="C126" s="77"/>
      <c r="D126" s="77"/>
      <c r="E126" s="77"/>
      <c r="F126" s="77"/>
      <c r="G126" s="78"/>
      <c r="H126" s="10"/>
      <c r="I126" s="24"/>
      <c r="J126" s="38"/>
      <c r="K126" s="10"/>
      <c r="L126" s="10"/>
      <c r="M126" s="10"/>
      <c r="N126" s="10"/>
      <c r="P126" s="32"/>
      <c r="Q126" s="32"/>
    </row>
    <row r="127" spans="1:17" ht="14.5" customHeight="1" x14ac:dyDescent="0.35">
      <c r="A127" s="76"/>
      <c r="B127" s="77"/>
      <c r="C127" s="77"/>
      <c r="D127" s="77"/>
      <c r="E127" s="77"/>
      <c r="F127" s="77"/>
      <c r="G127" s="78"/>
      <c r="H127" s="10"/>
      <c r="I127" s="24"/>
      <c r="J127" s="38"/>
      <c r="K127" s="10"/>
      <c r="L127" s="10"/>
      <c r="M127" s="10"/>
      <c r="N127" s="10"/>
      <c r="P127" s="32"/>
      <c r="Q127" s="32"/>
    </row>
    <row r="128" spans="1:17" ht="14.5" customHeight="1" x14ac:dyDescent="0.35">
      <c r="A128" s="76"/>
      <c r="B128" s="77"/>
      <c r="C128" s="77"/>
      <c r="D128" s="77"/>
      <c r="E128" s="77"/>
      <c r="F128" s="77"/>
      <c r="G128" s="78"/>
      <c r="H128" s="10"/>
      <c r="I128" s="24"/>
      <c r="J128" s="38"/>
      <c r="K128" s="10"/>
      <c r="L128" s="10"/>
      <c r="M128" s="10"/>
      <c r="N128" s="10"/>
      <c r="P128" s="32"/>
      <c r="Q128" s="32"/>
    </row>
    <row r="129" spans="1:17" ht="15" customHeight="1" x14ac:dyDescent="0.35">
      <c r="G129" s="53" t="s">
        <v>53</v>
      </c>
      <c r="H129" s="20"/>
      <c r="I129" s="20"/>
      <c r="J129" s="39"/>
      <c r="K129" s="20"/>
      <c r="L129" s="11">
        <f>SUM(L120:L123)+SUM(L125:L128)</f>
        <v>0</v>
      </c>
      <c r="M129" s="11">
        <f>SUM(M120:M123)+SUM(M125:M128)</f>
        <v>0</v>
      </c>
      <c r="N129" s="11">
        <f>SUM(N120:N123)+SUM(N125:N128)</f>
        <v>0</v>
      </c>
    </row>
    <row r="130" spans="1:17" ht="15" customHeight="1" x14ac:dyDescent="0.35">
      <c r="G130" s="18"/>
      <c r="H130" s="18"/>
      <c r="I130" s="18"/>
      <c r="J130" s="41"/>
      <c r="K130" s="18"/>
      <c r="L130" s="19"/>
      <c r="M130" s="19"/>
    </row>
    <row r="131" spans="1:17" ht="15" customHeight="1" x14ac:dyDescent="0.35">
      <c r="G131" s="18"/>
      <c r="H131" s="18"/>
      <c r="I131" s="18"/>
      <c r="J131" s="41"/>
      <c r="K131" s="18"/>
      <c r="L131" s="19"/>
      <c r="M131" s="19"/>
    </row>
    <row r="132" spans="1:17" ht="43.5" x14ac:dyDescent="0.35">
      <c r="G132" s="18"/>
      <c r="H132" s="18"/>
      <c r="I132" s="18"/>
      <c r="J132" s="41"/>
      <c r="K132" s="18"/>
      <c r="L132" s="19"/>
      <c r="M132" s="19"/>
      <c r="P132" s="27" t="s">
        <v>3</v>
      </c>
      <c r="Q132" s="27" t="s">
        <v>4</v>
      </c>
    </row>
    <row r="133" spans="1:17" ht="55.9" customHeight="1" x14ac:dyDescent="0.35">
      <c r="A133" s="96" t="s">
        <v>54</v>
      </c>
      <c r="B133" s="97"/>
      <c r="C133" s="97"/>
      <c r="D133" s="97"/>
      <c r="E133" s="97"/>
      <c r="F133" s="97"/>
      <c r="G133" s="97"/>
      <c r="H133" s="4" t="s">
        <v>6</v>
      </c>
      <c r="I133" s="4" t="s">
        <v>7</v>
      </c>
      <c r="J133" s="4" t="s">
        <v>8</v>
      </c>
      <c r="K133" s="4" t="s">
        <v>9</v>
      </c>
      <c r="L133" s="4" t="s">
        <v>10</v>
      </c>
      <c r="M133" s="4" t="s">
        <v>11</v>
      </c>
      <c r="N133" s="4" t="s">
        <v>12</v>
      </c>
      <c r="P133" s="30" t="s">
        <v>13</v>
      </c>
      <c r="Q133" s="30" t="s">
        <v>13</v>
      </c>
    </row>
    <row r="134" spans="1:17" ht="15" customHeight="1" x14ac:dyDescent="0.35">
      <c r="A134" s="98" t="s">
        <v>55</v>
      </c>
      <c r="B134" s="98"/>
      <c r="C134" s="98"/>
      <c r="D134" s="98"/>
      <c r="E134" s="98"/>
      <c r="F134" s="98"/>
      <c r="G134" s="98"/>
      <c r="H134" s="10"/>
      <c r="I134" s="24"/>
      <c r="J134" s="38"/>
      <c r="K134" s="10"/>
      <c r="L134" s="10"/>
      <c r="M134" s="10"/>
      <c r="N134" s="10"/>
      <c r="P134" s="32"/>
      <c r="Q134" s="32"/>
    </row>
    <row r="135" spans="1:17" ht="15" customHeight="1" x14ac:dyDescent="0.35">
      <c r="A135" s="98" t="s">
        <v>56</v>
      </c>
      <c r="B135" s="98"/>
      <c r="C135" s="98"/>
      <c r="D135" s="98"/>
      <c r="E135" s="98"/>
      <c r="F135" s="98"/>
      <c r="G135" s="98"/>
      <c r="H135" s="10"/>
      <c r="I135" s="24"/>
      <c r="J135" s="38"/>
      <c r="K135" s="10"/>
      <c r="L135" s="10"/>
      <c r="M135" s="10"/>
      <c r="N135" s="10"/>
      <c r="P135" s="32"/>
      <c r="Q135" s="32"/>
    </row>
    <row r="136" spans="1:17" ht="15" customHeight="1" x14ac:dyDescent="0.35">
      <c r="A136" s="98" t="s">
        <v>57</v>
      </c>
      <c r="B136" s="98"/>
      <c r="C136" s="98"/>
      <c r="D136" s="98"/>
      <c r="E136" s="98"/>
      <c r="F136" s="98"/>
      <c r="G136" s="98"/>
      <c r="H136" s="10"/>
      <c r="I136" s="24"/>
      <c r="J136" s="38"/>
      <c r="K136" s="10"/>
      <c r="L136" s="10"/>
      <c r="M136" s="10"/>
      <c r="N136" s="10"/>
      <c r="P136" s="32"/>
      <c r="Q136" s="32"/>
    </row>
    <row r="137" spans="1:17" ht="43.5" customHeight="1" x14ac:dyDescent="0.35">
      <c r="A137" s="105" t="s">
        <v>58</v>
      </c>
      <c r="B137" s="105"/>
      <c r="C137" s="105"/>
      <c r="D137" s="105"/>
      <c r="E137" s="105"/>
      <c r="F137" s="106"/>
      <c r="G137" s="68" t="s">
        <v>59</v>
      </c>
      <c r="H137" s="20"/>
      <c r="I137" s="20"/>
      <c r="J137" s="20"/>
      <c r="K137" s="20"/>
      <c r="L137" s="11">
        <f>SUM(L134:L136)</f>
        <v>0</v>
      </c>
      <c r="M137" s="11">
        <f t="shared" ref="M137:N137" si="3">SUM(M134:M136)</f>
        <v>0</v>
      </c>
      <c r="N137" s="11">
        <f t="shared" si="3"/>
        <v>0</v>
      </c>
    </row>
    <row r="138" spans="1:17" ht="15" customHeight="1" x14ac:dyDescent="0.35">
      <c r="G138" s="18"/>
      <c r="H138" s="18"/>
      <c r="I138" s="18"/>
      <c r="J138" s="41"/>
      <c r="K138" s="18"/>
      <c r="L138" s="19"/>
      <c r="M138" s="19"/>
    </row>
    <row r="140" spans="1:17" ht="26" x14ac:dyDescent="0.35">
      <c r="A140" s="104" t="s">
        <v>60</v>
      </c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</row>
    <row r="141" spans="1:17" ht="21" x14ac:dyDescent="0.35">
      <c r="A141" s="17"/>
      <c r="B141" s="16"/>
      <c r="C141" s="16"/>
      <c r="D141" s="16"/>
      <c r="E141" s="16"/>
      <c r="F141" s="16"/>
      <c r="G141" s="16"/>
      <c r="H141" s="16"/>
      <c r="I141" s="16"/>
      <c r="J141" s="42"/>
      <c r="L141" s="16"/>
      <c r="M141" s="16"/>
    </row>
    <row r="142" spans="1:17" ht="29" x14ac:dyDescent="0.35">
      <c r="B142" s="22" t="s">
        <v>61</v>
      </c>
      <c r="C142" s="61" t="s">
        <v>62</v>
      </c>
      <c r="D142" s="23" t="s">
        <v>63</v>
      </c>
      <c r="E142" s="63" t="s">
        <v>64</v>
      </c>
      <c r="F142" s="60" t="s">
        <v>65</v>
      </c>
      <c r="G142" s="64" t="s">
        <v>66</v>
      </c>
      <c r="K142" s="13" t="s">
        <v>67</v>
      </c>
      <c r="L142" s="49" t="s">
        <v>68</v>
      </c>
    </row>
    <row r="143" spans="1:17" x14ac:dyDescent="0.35">
      <c r="A143" s="59" t="s">
        <v>69</v>
      </c>
      <c r="B143" s="14">
        <f>SUMIF(J12:J27,"RDI",(L12:L27))</f>
        <v>2800000</v>
      </c>
      <c r="C143" s="62">
        <f>SUMIF(J12:J27,"FID",(L12:L27))</f>
        <v>0</v>
      </c>
      <c r="D143" s="14">
        <f>SUMIF(J12:J27,"RDI",(M12:M27))</f>
        <v>2240000</v>
      </c>
      <c r="E143" s="62">
        <f>SUMIF(J12:J27,"FID",(M12:M27))</f>
        <v>0</v>
      </c>
      <c r="F143" s="14">
        <f>SUMIF(J12:J27,"RDI",(N12:N27))</f>
        <v>1200000</v>
      </c>
      <c r="G143" s="62">
        <f>SUMIF(J12:J27,"FID",(N12:N27))</f>
        <v>0</v>
      </c>
      <c r="K143" s="71" t="s">
        <v>16</v>
      </c>
      <c r="L143" s="44">
        <f t="shared" ref="L143:L150" ca="1" si="4">SUMIF($H$11:$H$137,K143,$N$11:$N$136)</f>
        <v>1000000</v>
      </c>
    </row>
    <row r="144" spans="1:17" x14ac:dyDescent="0.35">
      <c r="A144" s="59" t="s">
        <v>70</v>
      </c>
      <c r="B144" s="14">
        <f>SUMIF(J38:J54,"RDI",(L38:L54))</f>
        <v>0</v>
      </c>
      <c r="C144" s="62">
        <f>SUMIF(J38:J54,"FID",(L38:L54))</f>
        <v>0</v>
      </c>
      <c r="D144" s="14">
        <f>SUMIF(J38:J54,"RDI",(M38:M54))</f>
        <v>0</v>
      </c>
      <c r="E144" s="62">
        <f>SUMIF(J38:J54,"FID",(M38:M54))</f>
        <v>0</v>
      </c>
      <c r="F144" s="14">
        <f>SUMIF(J38:J54,"RDI",(N38:N54))</f>
        <v>0</v>
      </c>
      <c r="G144" s="62">
        <f>SUMIF(J38:J54,"FID",(N38:N54))</f>
        <v>0</v>
      </c>
      <c r="K144" s="72" t="s">
        <v>71</v>
      </c>
      <c r="L144" s="44">
        <f ca="1">SUMIF($H$11:$H$137,K144,$N$11:$N$136)</f>
        <v>0</v>
      </c>
    </row>
    <row r="145" spans="1:12" x14ac:dyDescent="0.35">
      <c r="A145" s="59" t="s">
        <v>72</v>
      </c>
      <c r="B145" s="14">
        <f>SUMIF(J75:J86,"RDI",(L75:L86))</f>
        <v>0</v>
      </c>
      <c r="C145" s="62">
        <f>SUMIF(J75:J86,"FID",(L75:L86))</f>
        <v>0</v>
      </c>
      <c r="D145" s="14">
        <f>SUMIF(J75:J86,"RDI",(M75:M86))</f>
        <v>0</v>
      </c>
      <c r="E145" s="62">
        <f>SUMIF(J75:J86,"FID",(M75:M86))</f>
        <v>0</v>
      </c>
      <c r="F145" s="14">
        <f>SUMIF(J75:J86,"RDI",(N75:N86))</f>
        <v>0</v>
      </c>
      <c r="G145" s="62">
        <f>SUMIF(J75:J86,"FID",(N75:N86))</f>
        <v>0</v>
      </c>
      <c r="K145" s="72" t="s">
        <v>26</v>
      </c>
      <c r="L145" s="44">
        <f t="shared" ca="1" si="4"/>
        <v>400000</v>
      </c>
    </row>
    <row r="146" spans="1:12" x14ac:dyDescent="0.35">
      <c r="A146" s="59" t="s">
        <v>73</v>
      </c>
      <c r="B146" s="14">
        <f>SUMIF(J92:J95,"RDI",(L92:L95))</f>
        <v>0</v>
      </c>
      <c r="C146" s="62">
        <f>SUMIF(J92:J95,"FID",(L92:L95))</f>
        <v>0</v>
      </c>
      <c r="D146" s="14">
        <f>SUMIF(J92:J95,"RDI",(M92:M95))</f>
        <v>0</v>
      </c>
      <c r="E146" s="62">
        <f>SUMIF(J92:J95,"FID",(M92:M95))</f>
        <v>0</v>
      </c>
      <c r="F146" s="14">
        <f>SUMIF(J92:J95,"RDI",(N92:N95))</f>
        <v>0</v>
      </c>
      <c r="G146" s="62">
        <f>SUMIF(J92:J95,"FID",(N92:N95))</f>
        <v>0</v>
      </c>
      <c r="K146" s="71" t="s">
        <v>74</v>
      </c>
      <c r="L146" s="44">
        <f t="shared" ca="1" si="4"/>
        <v>0</v>
      </c>
    </row>
    <row r="147" spans="1:12" x14ac:dyDescent="0.35">
      <c r="A147" s="59" t="s">
        <v>75</v>
      </c>
      <c r="B147" s="14">
        <f>SUMIF(J101:J114,"RDI",(L101:L114))</f>
        <v>0</v>
      </c>
      <c r="C147" s="62">
        <f>SUMIF(J101:J114,"FID",(L101:L114))</f>
        <v>0</v>
      </c>
      <c r="D147" s="14">
        <f>SUMIF(J101:J114,"RDI",(M101:M114))</f>
        <v>0</v>
      </c>
      <c r="E147" s="62">
        <f>SUMIF(J101:J114,"FID",(M101:M114))</f>
        <v>0</v>
      </c>
      <c r="F147" s="14">
        <f>SUMIF(J101:J114,"RDI",(N101:N114))</f>
        <v>0</v>
      </c>
      <c r="G147" s="62">
        <f>SUMIF(J101:J114,"FID",(N101:N114))</f>
        <v>0</v>
      </c>
      <c r="K147" s="46" t="s">
        <v>76</v>
      </c>
      <c r="L147" s="44">
        <f t="shared" ca="1" si="4"/>
        <v>0</v>
      </c>
    </row>
    <row r="148" spans="1:12" x14ac:dyDescent="0.35">
      <c r="A148" s="59" t="s">
        <v>77</v>
      </c>
      <c r="B148" s="14">
        <f>SUMIF(J120:J128,"RDI",(L120:L128))</f>
        <v>0</v>
      </c>
      <c r="C148" s="62">
        <f>SUMIF(J120:J128,"FID",(L120:L128))</f>
        <v>0</v>
      </c>
      <c r="D148" s="14">
        <f>SUMIF(J120:J128,"RDI",(M120:M128))</f>
        <v>0</v>
      </c>
      <c r="E148" s="62">
        <f>SUMIF(J120:J128,"FID",(M120:M128))</f>
        <v>0</v>
      </c>
      <c r="F148" s="14">
        <f>SUMIF(J120:J128,"RDI",(N120:N128))</f>
        <v>0</v>
      </c>
      <c r="G148" s="62">
        <f>SUMIF(J120:J128,"FID",(N120:N128))</f>
        <v>0</v>
      </c>
      <c r="K148" s="46" t="s">
        <v>78</v>
      </c>
      <c r="L148" s="44">
        <f t="shared" ca="1" si="4"/>
        <v>0</v>
      </c>
    </row>
    <row r="149" spans="1:12" ht="15" thickBot="1" x14ac:dyDescent="0.4">
      <c r="A149" s="59" t="s">
        <v>79</v>
      </c>
      <c r="B149" s="14">
        <f>SUMIF(J134:J136,"RDI",(L134:L136))</f>
        <v>0</v>
      </c>
      <c r="C149" s="62">
        <f>SUMIF(J134:J136,"FID",(L134:L136))</f>
        <v>0</v>
      </c>
      <c r="D149" s="14">
        <f>SUMIF(J134:J136,"RDI",(M134:M136))</f>
        <v>0</v>
      </c>
      <c r="E149" s="62">
        <f>SUMIF(J134:J136,"FID",(M134:M136))</f>
        <v>0</v>
      </c>
      <c r="F149" s="14">
        <f>SUMIF(J134:J136,"RDI",(N134:N136))</f>
        <v>0</v>
      </c>
      <c r="G149" s="62">
        <f>SUMIF(J134:J136,"FID",(N134:N136))</f>
        <v>0</v>
      </c>
      <c r="H149" s="13" t="s">
        <v>80</v>
      </c>
      <c r="K149" s="46" t="s">
        <v>81</v>
      </c>
      <c r="L149" s="44">
        <f t="shared" ca="1" si="4"/>
        <v>0</v>
      </c>
    </row>
    <row r="150" spans="1:12" ht="15" thickBot="1" x14ac:dyDescent="0.4">
      <c r="A150" s="50" t="s">
        <v>82</v>
      </c>
      <c r="B150" s="51">
        <f t="shared" ref="B150:G150" si="5">SUM(B143:B149)</f>
        <v>2800000</v>
      </c>
      <c r="C150" s="51">
        <f t="shared" si="5"/>
        <v>0</v>
      </c>
      <c r="D150" s="51">
        <f t="shared" si="5"/>
        <v>2240000</v>
      </c>
      <c r="E150" s="51">
        <f t="shared" si="5"/>
        <v>0</v>
      </c>
      <c r="F150" s="51">
        <f t="shared" si="5"/>
        <v>1200000</v>
      </c>
      <c r="G150" s="54">
        <f t="shared" si="5"/>
        <v>0</v>
      </c>
      <c r="H150" s="52"/>
      <c r="K150" s="47" t="s">
        <v>83</v>
      </c>
      <c r="L150" s="44">
        <f t="shared" ca="1" si="4"/>
        <v>0</v>
      </c>
    </row>
    <row r="151" spans="1:12" ht="15" thickBot="1" x14ac:dyDescent="0.4">
      <c r="K151" s="48" t="s">
        <v>82</v>
      </c>
      <c r="L151" s="45">
        <f ca="1">SUM(L143:L150)</f>
        <v>1400000</v>
      </c>
    </row>
    <row r="155" spans="1:12" x14ac:dyDescent="0.35">
      <c r="A155" s="102" t="s">
        <v>84</v>
      </c>
      <c r="B155" s="102"/>
      <c r="C155" s="58">
        <f>D143+D144+D145+D146+D147+D148+D149</f>
        <v>2240000</v>
      </c>
    </row>
    <row r="156" spans="1:12" x14ac:dyDescent="0.35">
      <c r="A156" s="102" t="s">
        <v>85</v>
      </c>
      <c r="B156" s="102"/>
      <c r="C156" s="58">
        <f>E143+E144+E145+E146+E147+E148+E149</f>
        <v>0</v>
      </c>
    </row>
    <row r="157" spans="1:12" x14ac:dyDescent="0.35">
      <c r="A157" s="103" t="s">
        <v>86</v>
      </c>
      <c r="B157" s="103"/>
      <c r="C157" s="70">
        <f>SUM(C155:C156)</f>
        <v>2240000</v>
      </c>
    </row>
  </sheetData>
  <mergeCells count="95">
    <mergeCell ref="A155:B155"/>
    <mergeCell ref="A156:B156"/>
    <mergeCell ref="A157:B157"/>
    <mergeCell ref="A135:G135"/>
    <mergeCell ref="A136:G136"/>
    <mergeCell ref="A140:M140"/>
    <mergeCell ref="A137:F137"/>
    <mergeCell ref="A133:G133"/>
    <mergeCell ref="A134:G134"/>
    <mergeCell ref="A128:G128"/>
    <mergeCell ref="A114:G114"/>
    <mergeCell ref="A118:G118"/>
    <mergeCell ref="A119:G119"/>
    <mergeCell ref="A120:G120"/>
    <mergeCell ref="A121:G121"/>
    <mergeCell ref="A122:G122"/>
    <mergeCell ref="A123:G123"/>
    <mergeCell ref="A124:G124"/>
    <mergeCell ref="A125:G125"/>
    <mergeCell ref="A126:G126"/>
    <mergeCell ref="A127:G127"/>
    <mergeCell ref="A113:G113"/>
    <mergeCell ref="A102:G102"/>
    <mergeCell ref="A103:G103"/>
    <mergeCell ref="A104:G104"/>
    <mergeCell ref="A105:G105"/>
    <mergeCell ref="A106:G106"/>
    <mergeCell ref="A107:G107"/>
    <mergeCell ref="A108:G108"/>
    <mergeCell ref="A109:G109"/>
    <mergeCell ref="A110:G110"/>
    <mergeCell ref="A111:G111"/>
    <mergeCell ref="A112:G112"/>
    <mergeCell ref="A101:G101"/>
    <mergeCell ref="A90:G90"/>
    <mergeCell ref="A91:G91"/>
    <mergeCell ref="A92:G92"/>
    <mergeCell ref="A74:G74"/>
    <mergeCell ref="A75:G75"/>
    <mergeCell ref="A84:G84"/>
    <mergeCell ref="A85:G85"/>
    <mergeCell ref="A86:G86"/>
    <mergeCell ref="A93:G93"/>
    <mergeCell ref="A94:G94"/>
    <mergeCell ref="A95:G95"/>
    <mergeCell ref="A99:G99"/>
    <mergeCell ref="A100:G100"/>
    <mergeCell ref="A68:G68"/>
    <mergeCell ref="A69:G69"/>
    <mergeCell ref="A70:G70"/>
    <mergeCell ref="A71:G71"/>
    <mergeCell ref="A72:G72"/>
    <mergeCell ref="A73:G73"/>
    <mergeCell ref="A65:G65"/>
    <mergeCell ref="A66:G66"/>
    <mergeCell ref="A67:G67"/>
    <mergeCell ref="A24:G24"/>
    <mergeCell ref="A53:G53"/>
    <mergeCell ref="A54:G54"/>
    <mergeCell ref="A58:G58"/>
    <mergeCell ref="A59:G59"/>
    <mergeCell ref="A60:G60"/>
    <mergeCell ref="A61:G61"/>
    <mergeCell ref="A34:G34"/>
    <mergeCell ref="A35:G35"/>
    <mergeCell ref="A36:G36"/>
    <mergeCell ref="A37:G37"/>
    <mergeCell ref="A38:G38"/>
    <mergeCell ref="A52:G52"/>
    <mergeCell ref="A25:G25"/>
    <mergeCell ref="A26:G26"/>
    <mergeCell ref="A27:G27"/>
    <mergeCell ref="A31:G31"/>
    <mergeCell ref="A32:G32"/>
    <mergeCell ref="A5:Q5"/>
    <mergeCell ref="A7:B7"/>
    <mergeCell ref="F7:N7"/>
    <mergeCell ref="A10:G10"/>
    <mergeCell ref="A11:G11"/>
    <mergeCell ref="A12:G12"/>
    <mergeCell ref="A62:G62"/>
    <mergeCell ref="A63:G63"/>
    <mergeCell ref="A64:G64"/>
    <mergeCell ref="A33:G33"/>
    <mergeCell ref="A19:G19"/>
    <mergeCell ref="A20:G20"/>
    <mergeCell ref="A21:G21"/>
    <mergeCell ref="A22:G22"/>
    <mergeCell ref="A23:G23"/>
    <mergeCell ref="A13:G13"/>
    <mergeCell ref="A14:G14"/>
    <mergeCell ref="A15:G15"/>
    <mergeCell ref="A16:G16"/>
    <mergeCell ref="A17:G17"/>
    <mergeCell ref="A18:G18"/>
  </mergeCells>
  <pageMargins left="0.7" right="0.7" top="0.75" bottom="0.75" header="0.3" footer="0.3"/>
  <pageSetup paperSize="9" orientation="portrait" r:id="rId1"/>
  <customProperties>
    <customPr name="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254DD10-1EED-4860-8F4F-6E3D2B25B480}">
          <x14:formula1>
            <xm:f>Hoja2!$A$2:$A$4</xm:f>
          </x14:formula1>
          <xm:sqref>I12:I18 I20:I23 I25:I27 I33:I36 I38:I54 I60:I63 I65:I68 I70:I73 I92:I95 I101:I104 I106:I109 I111:I114 I120:I123 I125:I128 I134:I136 I75:I86</xm:sqref>
        </x14:dataValidation>
        <x14:dataValidation type="list" allowBlank="1" showInputMessage="1" showErrorMessage="1" xr:uid="{F97C7967-28E0-4C21-980B-9A2C7BD977C7}">
          <x14:formula1>
            <xm:f>Hoja2!$C$2:$C$3</xm:f>
          </x14:formula1>
          <xm:sqref>J12:J18 J20:J23 J25:J27 J33:J36 J38:J54 J60:J63 J65:J68 J70:J73 J75:J86 J92:J95 J101:J104 J106:J109 J111:J114 J120:J123 J125:J128 J134:J136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C9504-49EF-4AC9-8669-095CB06481B1}">
  <dimension ref="A1:O20"/>
  <sheetViews>
    <sheetView topLeftCell="A14" zoomScale="90" zoomScaleNormal="90" workbookViewId="0">
      <selection activeCell="C23" sqref="C23"/>
    </sheetView>
  </sheetViews>
  <sheetFormatPr baseColWidth="10" defaultColWidth="11.453125" defaultRowHeight="14.5" x14ac:dyDescent="0.35"/>
  <cols>
    <col min="2" max="2" width="26.8164062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6" x14ac:dyDescent="0.35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"/>
    </row>
    <row r="6" spans="1:15" ht="21" x14ac:dyDescent="0.35">
      <c r="A6" s="2"/>
      <c r="B6" s="2"/>
      <c r="C6" s="4"/>
      <c r="D6" s="4"/>
      <c r="E6" s="2"/>
      <c r="F6" s="2"/>
      <c r="G6" s="2"/>
      <c r="H6" s="2"/>
      <c r="I6" s="2"/>
      <c r="J6" s="3"/>
      <c r="K6" s="3"/>
      <c r="L6" s="3"/>
      <c r="M6" s="3"/>
      <c r="N6" s="3"/>
      <c r="O6" s="1"/>
    </row>
    <row r="7" spans="1:15" ht="18.5" x14ac:dyDescent="0.45">
      <c r="A7" s="87" t="s">
        <v>1</v>
      </c>
      <c r="B7" s="87"/>
      <c r="C7" s="29"/>
      <c r="D7" s="8"/>
      <c r="E7" s="57" t="s">
        <v>2</v>
      </c>
      <c r="F7" s="88"/>
      <c r="G7" s="88"/>
      <c r="H7" s="88"/>
      <c r="I7" s="88"/>
      <c r="J7" s="88"/>
      <c r="K7" s="88"/>
      <c r="L7" s="88"/>
      <c r="M7" s="6"/>
      <c r="N7" s="6"/>
      <c r="O7" s="6"/>
    </row>
    <row r="10" spans="1:15" ht="14.5" customHeight="1" x14ac:dyDescent="0.35">
      <c r="B10" s="56" t="s">
        <v>88</v>
      </c>
      <c r="C10" s="113" t="s">
        <v>89</v>
      </c>
      <c r="D10" s="114"/>
      <c r="E10" s="115"/>
      <c r="F10" s="116" t="s">
        <v>90</v>
      </c>
      <c r="G10" s="117"/>
      <c r="H10" s="118"/>
    </row>
    <row r="11" spans="1:15" x14ac:dyDescent="0.35">
      <c r="B11" s="55" t="s">
        <v>91</v>
      </c>
      <c r="C11" s="119"/>
      <c r="D11" s="120"/>
      <c r="E11" s="121"/>
      <c r="F11" s="119"/>
      <c r="G11" s="120"/>
      <c r="H11" s="121"/>
    </row>
    <row r="12" spans="1:15" x14ac:dyDescent="0.35">
      <c r="B12" s="55" t="s">
        <v>92</v>
      </c>
      <c r="C12" s="107"/>
      <c r="D12" s="108"/>
      <c r="E12" s="109"/>
      <c r="F12" s="107"/>
      <c r="G12" s="108"/>
      <c r="H12" s="109"/>
    </row>
    <row r="13" spans="1:15" x14ac:dyDescent="0.35">
      <c r="B13" s="55" t="s">
        <v>93</v>
      </c>
      <c r="C13" s="107"/>
      <c r="D13" s="108"/>
      <c r="E13" s="109"/>
      <c r="F13" s="107"/>
      <c r="G13" s="108"/>
      <c r="H13" s="109"/>
    </row>
    <row r="14" spans="1:15" x14ac:dyDescent="0.35">
      <c r="B14" s="55" t="s">
        <v>94</v>
      </c>
      <c r="C14" s="110"/>
      <c r="D14" s="111"/>
      <c r="E14" s="112"/>
      <c r="F14" s="110"/>
      <c r="G14" s="111"/>
      <c r="H14" s="112"/>
    </row>
    <row r="15" spans="1:15" x14ac:dyDescent="0.35">
      <c r="B15" s="13" t="s">
        <v>95</v>
      </c>
      <c r="C15" s="128">
        <f>+C11+C12</f>
        <v>0</v>
      </c>
      <c r="D15" s="129"/>
      <c r="E15" s="130"/>
      <c r="F15" s="128">
        <f>+F11+F12</f>
        <v>0</v>
      </c>
      <c r="G15" s="129"/>
      <c r="H15" s="130"/>
    </row>
    <row r="16" spans="1:15" x14ac:dyDescent="0.35">
      <c r="B16" s="13" t="s">
        <v>96</v>
      </c>
      <c r="C16" s="122">
        <f>+C13+C14</f>
        <v>0</v>
      </c>
      <c r="D16" s="123"/>
      <c r="E16" s="124"/>
      <c r="F16" s="122">
        <f>+F13+F14</f>
        <v>0</v>
      </c>
      <c r="G16" s="123"/>
      <c r="H16" s="124"/>
    </row>
    <row r="17" spans="2:8" x14ac:dyDescent="0.35">
      <c r="B17" s="13" t="s">
        <v>97</v>
      </c>
      <c r="C17" s="125">
        <f>+C11+C12+C13+C14</f>
        <v>0</v>
      </c>
      <c r="D17" s="126"/>
      <c r="E17" s="127"/>
      <c r="F17" s="125">
        <f t="shared" ref="F17" si="0">+F11+F12+F13+F14</f>
        <v>0</v>
      </c>
      <c r="G17" s="126"/>
      <c r="H17" s="127"/>
    </row>
    <row r="20" spans="2:8" x14ac:dyDescent="0.35">
      <c r="B20" s="13"/>
    </row>
  </sheetData>
  <mergeCells count="19">
    <mergeCell ref="C16:E16"/>
    <mergeCell ref="F16:H16"/>
    <mergeCell ref="C17:E17"/>
    <mergeCell ref="F17:H17"/>
    <mergeCell ref="A7:B7"/>
    <mergeCell ref="F7:L7"/>
    <mergeCell ref="C15:E15"/>
    <mergeCell ref="F15:H15"/>
    <mergeCell ref="A5:N5"/>
    <mergeCell ref="C13:E13"/>
    <mergeCell ref="F13:H13"/>
    <mergeCell ref="C14:E14"/>
    <mergeCell ref="F14:H14"/>
    <mergeCell ref="C10:E10"/>
    <mergeCell ref="F10:H10"/>
    <mergeCell ref="C11:E11"/>
    <mergeCell ref="F11:H11"/>
    <mergeCell ref="C12:E12"/>
    <mergeCell ref="F12:H12"/>
  </mergeCells>
  <pageMargins left="0.7" right="0.7" top="0.75" bottom="0.75" header="0.3" footer="0.3"/>
  <customProperties>
    <customPr name="GU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2378-7359-4084-AA5C-E4DDDEFCD219}">
  <dimension ref="A1:C4"/>
  <sheetViews>
    <sheetView workbookViewId="0">
      <selection activeCell="C5" sqref="C5"/>
    </sheetView>
  </sheetViews>
  <sheetFormatPr baseColWidth="10" defaultColWidth="11.453125" defaultRowHeight="14.5" x14ac:dyDescent="0.35"/>
  <sheetData>
    <row r="1" spans="1:3" x14ac:dyDescent="0.35">
      <c r="A1" s="13" t="s">
        <v>98</v>
      </c>
      <c r="B1" s="13" t="s">
        <v>8</v>
      </c>
      <c r="C1" s="13" t="s">
        <v>8</v>
      </c>
    </row>
    <row r="2" spans="1:3" x14ac:dyDescent="0.35">
      <c r="A2" s="43" t="s">
        <v>17</v>
      </c>
      <c r="B2" t="s">
        <v>18</v>
      </c>
      <c r="C2" t="s">
        <v>18</v>
      </c>
    </row>
    <row r="3" spans="1:3" x14ac:dyDescent="0.35">
      <c r="A3" s="43" t="s">
        <v>23</v>
      </c>
      <c r="B3" t="s">
        <v>99</v>
      </c>
      <c r="C3" t="s">
        <v>99</v>
      </c>
    </row>
    <row r="4" spans="1:3" x14ac:dyDescent="0.35">
      <c r="A4" s="43" t="s">
        <v>27</v>
      </c>
    </row>
  </sheetData>
  <pageMargins left="0.7" right="0.7" top="0.75" bottom="0.75" header="0.3" footer="0.3"/>
  <customProperties>
    <customPr name="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rgus-direct-storage xmlns="urn:argus-direct-storage:quer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A6C889B1DD7F41B3CD56841DC32911" ma:contentTypeVersion="11" ma:contentTypeDescription="Crear nuevo documento." ma:contentTypeScope="" ma:versionID="ecd34084def7a4d04b54c5ab40799d85">
  <xsd:schema xmlns:xsd="http://www.w3.org/2001/XMLSchema" xmlns:xs="http://www.w3.org/2001/XMLSchema" xmlns:p="http://schemas.microsoft.com/office/2006/metadata/properties" xmlns:ns2="1662f6f0-ad91-48c3-8a1b-e9ff93d6df52" xmlns:ns3="def4c75d-35ef-461e-83d4-efe122a5415a" targetNamespace="http://schemas.microsoft.com/office/2006/metadata/properties" ma:root="true" ma:fieldsID="7a5206ea3edd0f072c8720bb7c9cdcb4" ns2:_="" ns3:_="">
    <xsd:import namespace="1662f6f0-ad91-48c3-8a1b-e9ff93d6df52"/>
    <xsd:import namespace="def4c75d-35ef-461e-83d4-efe122a541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2f6f0-ad91-48c3-8a1b-e9ff93d6df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36bf5a2-ede9-43bc-91a6-7371c6e263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4c75d-35ef-461e-83d4-efe122a5415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f874a00-bc2c-4c28-8bb4-9ea5f51b6ea2}" ma:internalName="TaxCatchAll" ma:showField="CatchAllData" ma:web="def4c75d-35ef-461e-83d4-efe122a54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f4c75d-35ef-461e-83d4-efe122a5415a" xsi:nil="true"/>
    <lcf76f155ced4ddcb4097134ff3c332f xmlns="1662f6f0-ad91-48c3-8a1b-e9ff93d6df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0C7F60-CADF-42F9-B34F-D93A492A9807}">
  <ds:schemaRefs>
    <ds:schemaRef ds:uri="urn:argus-direct-storage:queries"/>
  </ds:schemaRefs>
</ds:datastoreItem>
</file>

<file path=customXml/itemProps2.xml><?xml version="1.0" encoding="utf-8"?>
<ds:datastoreItem xmlns:ds="http://schemas.openxmlformats.org/officeDocument/2006/customXml" ds:itemID="{B492BD8F-3154-43D0-BEDC-56909C3B7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62f6f0-ad91-48c3-8a1b-e9ff93d6df52"/>
    <ds:schemaRef ds:uri="def4c75d-35ef-461e-83d4-efe122a541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00C841-D60D-4CF9-8CA5-D916525FDF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75268FE-7C64-4912-8ED7-3309E016960B}">
  <ds:schemaRefs>
    <ds:schemaRef ds:uri="1662f6f0-ad91-48c3-8a1b-e9ff93d6df52"/>
    <ds:schemaRef ds:uri="http://purl.org/dc/dcmitype/"/>
    <ds:schemaRef ds:uri="http://schemas.microsoft.com/office/2006/documentManagement/types"/>
    <ds:schemaRef ds:uri="http://schemas.microsoft.com/office/infopath/2007/PartnerControls"/>
    <ds:schemaRef ds:uri="def4c75d-35ef-461e-83d4-efe122a5415a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WS-1 Aplicaciones movilidad</vt:lpstr>
      <vt:lpstr>Empleos generados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2024-10-17T08:14:49Z</dcterms:created>
  <dcterms:modified xsi:type="dcterms:W3CDTF">2025-02-27T14:12:31Z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0x01010039A6C889B1DD7F41B3CD56841DC32911</vt:lpwstr>
  </property>
  <property fmtid="{D5CDD505-2E9C-101B-9397-08002B2CF9AE}" pid="3" name="MediaServiceImageTags">
    <vt:lpwstr/>
  </property>
</Properties>
</file>