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0" windowWidth="18915" windowHeight="12150" tabRatio="813" firstSheet="4" activeTab="5"/>
  </bookViews>
  <sheets>
    <sheet name="Justificacion Solicitudes" sheetId="4" state="hidden" r:id="rId1"/>
    <sheet name="Cursos comunicados y anul" sheetId="5" state="hidden" r:id="rId2"/>
    <sheet name="Cursos comunicados y anul ..." sheetId="9" state="hidden" r:id="rId3"/>
    <sheet name="Total informacion cursos" sheetId="11" state="hidden" r:id="rId4"/>
    <sheet name="Formadores" sheetId="7" r:id="rId5"/>
    <sheet name="Vehiculos,alumnos,rondas,factur" sheetId="2" r:id="rId6"/>
    <sheet name="Observaciones" sheetId="3" state="hidden" r:id="rId7"/>
  </sheets>
  <definedNames>
    <definedName name="_xlnm.Print_Area" localSheetId="4">Formadores!#REF!</definedName>
  </definedNames>
  <calcPr calcId="145621"/>
</workbook>
</file>

<file path=xl/calcChain.xml><?xml version="1.0" encoding="utf-8"?>
<calcChain xmlns="http://schemas.openxmlformats.org/spreadsheetml/2006/main">
  <c r="AQ4" i="2" l="1"/>
  <c r="AN4" i="2"/>
  <c r="AR4" i="2" s="1"/>
  <c r="AS4" i="2" s="1"/>
</calcChain>
</file>

<file path=xl/comments1.xml><?xml version="1.0" encoding="utf-8"?>
<comments xmlns="http://schemas.openxmlformats.org/spreadsheetml/2006/main">
  <authors>
    <author>Autor</author>
  </authors>
  <commentList>
    <comment ref="AT13" authorId="0">
      <text>
        <r>
          <rPr>
            <b/>
            <sz val="9"/>
            <color indexed="81"/>
            <rFont val="Tahoma"/>
            <family val="2"/>
          </rPr>
          <t>Código de curso repetido</t>
        </r>
        <r>
          <rPr>
            <sz val="9"/>
            <color indexed="81"/>
            <rFont val="Tahoma"/>
            <family val="2"/>
          </rPr>
          <t xml:space="preserve">
</t>
        </r>
      </text>
    </comment>
    <comment ref="AU13" authorId="0">
      <text>
        <r>
          <rPr>
            <b/>
            <sz val="9"/>
            <color indexed="81"/>
            <rFont val="Tahoma"/>
            <family val="2"/>
          </rPr>
          <t>Código de curso repetido</t>
        </r>
      </text>
    </comment>
    <comment ref="AV13" authorId="0">
      <text>
        <r>
          <rPr>
            <b/>
            <sz val="9"/>
            <color indexed="81"/>
            <rFont val="Tahoma"/>
            <family val="2"/>
          </rPr>
          <t xml:space="preserve">Además no cumple el horario previsto. El curso finaliza a las 15 horas (menos de 8 horas de curso) explicando al formador que dicho curso continuará el 6 de marzo, cuando no estaba comunicado para esa fecha.
</t>
        </r>
      </text>
    </comment>
    <comment ref="AW13" authorId="0">
      <text>
        <r>
          <rPr>
            <b/>
            <sz val="9"/>
            <color indexed="81"/>
            <rFont val="Tahoma"/>
            <family val="2"/>
          </rPr>
          <t>Revisar bien este curso sólo 5 horas</t>
        </r>
      </text>
    </comment>
    <comment ref="AX13" authorId="0">
      <text>
        <r>
          <rPr>
            <b/>
            <sz val="9"/>
            <color indexed="81"/>
            <rFont val="Tahoma"/>
            <family val="2"/>
          </rPr>
          <t>Revisar bien este curso sólo 5 horas</t>
        </r>
      </text>
    </comment>
    <comment ref="BB13" authorId="0">
      <text>
        <r>
          <rPr>
            <b/>
            <sz val="9"/>
            <color indexed="81"/>
            <rFont val="Tahoma"/>
            <family val="2"/>
          </rPr>
          <t>No cumple el mínimo de horas</t>
        </r>
      </text>
    </comment>
    <comment ref="BC13" authorId="0">
      <text>
        <r>
          <rPr>
            <b/>
            <sz val="9"/>
            <color indexed="81"/>
            <rFont val="Tahoma"/>
            <family val="2"/>
          </rPr>
          <t>No cumple el ratio</t>
        </r>
      </text>
    </comment>
    <comment ref="BG13" authorId="0">
      <text>
        <r>
          <rPr>
            <b/>
            <sz val="9"/>
            <color indexed="81"/>
            <rFont val="Tahoma"/>
            <family val="2"/>
          </rPr>
          <t>- El responsable informa de que no había previsto curso para este día.
- Revisar bien este curso sólo 5 horas.</t>
        </r>
      </text>
    </comment>
    <comment ref="BH13" authorId="0">
      <text>
        <r>
          <rPr>
            <b/>
            <sz val="9"/>
            <color indexed="81"/>
            <rFont val="Tahoma"/>
            <family val="2"/>
          </rPr>
          <t>Revisar bien este curso sólo 5 horas</t>
        </r>
      </text>
    </comment>
    <comment ref="CH15" authorId="0">
      <text>
        <r>
          <rPr>
            <b/>
            <sz val="9"/>
            <color indexed="81"/>
            <rFont val="Tahoma"/>
            <family val="2"/>
          </rPr>
          <t>Uno de los vehículos sin matricular.
Se acepta la documentación aportada.</t>
        </r>
        <r>
          <rPr>
            <sz val="9"/>
            <color indexed="81"/>
            <rFont val="Tahoma"/>
            <family val="2"/>
          </rPr>
          <t xml:space="preserve">
</t>
        </r>
      </text>
    </comment>
    <comment ref="CF17" authorId="0">
      <text>
        <r>
          <rPr>
            <b/>
            <sz val="9"/>
            <color indexed="81"/>
            <rFont val="Tahoma"/>
            <family val="2"/>
          </rPr>
          <t>Clase teórica antes que clase práctica.</t>
        </r>
      </text>
    </comment>
  </commentList>
</comments>
</file>

<file path=xl/sharedStrings.xml><?xml version="1.0" encoding="utf-8"?>
<sst xmlns="http://schemas.openxmlformats.org/spreadsheetml/2006/main" count="532" uniqueCount="429">
  <si>
    <t>Nombre</t>
  </si>
  <si>
    <t>Observaciones</t>
  </si>
  <si>
    <t>Nº solicitud</t>
  </si>
  <si>
    <t>Beneficiario</t>
  </si>
  <si>
    <t>Revisión Excel Cronograma Curso (ver si ha sido inspeccionado y la fecha)</t>
  </si>
  <si>
    <t>Curso Inspeccionado 
(si figura una primera inspección en el excel de Cronograma Cursos, revisar los Informes Mensuales para buscar posibles Inspecciones)</t>
  </si>
  <si>
    <t>Revisión Informes Control y Verificación (Informes inspecciones)</t>
  </si>
  <si>
    <t xml:space="preserve"> Revisar la información Auxiliar en la aplicación y añadir la información correspondiente</t>
  </si>
  <si>
    <r>
      <rPr>
        <sz val="11"/>
        <rFont val="Calibri"/>
        <family val="2"/>
        <scheme val="minor"/>
      </rPr>
      <t>Revisar las fechas de impartición de los Cursos que figuran en la Memoria Descriptiva (compararlas con las del excel "Cronograma Cursos")</t>
    </r>
    <r>
      <rPr>
        <sz val="11"/>
        <color rgb="FFFF0000"/>
        <rFont val="Calibri"/>
        <family val="2"/>
        <scheme val="minor"/>
      </rPr>
      <t xml:space="preserve">
NO HACER ESTE PASO, NO ES NECESARIO</t>
    </r>
  </si>
  <si>
    <t>PESTAÑA PLANIFICACIÓN DE CURSOS:
Revisar qué Cursos con fecha posterior al 11/01/2016 se han Notificado en la aplicación</t>
  </si>
  <si>
    <t>VER QUÉ CURSOS SON LOS QUE HAN JUSTIFICADO (ver punto 2.3 Recorridos, equivalente al punto 3.4 del Informe justificativo: Identificación de los cursos realizados)</t>
  </si>
  <si>
    <t>COMPARAR LOS CURSOS QUE HAN JUSTIFICADO CON LOS QUE HABÍAN NOTIFICADO Y CON LOS RESULTADOS DE LAS INSPECCIONES</t>
  </si>
  <si>
    <t>INFORME JUSTIFICATIVO</t>
  </si>
  <si>
    <t>PUNTO 1. Escrito Órgano Instructor</t>
  </si>
  <si>
    <t>PUNTO 2. JUSTIFICACIÓN DOCUMENTAL</t>
  </si>
  <si>
    <t>PUNTO 3.
Facturas y Justificantes bancarios</t>
  </si>
  <si>
    <t>PUNTO 4.
Certificación Datos Bancarios por Transferencia</t>
  </si>
  <si>
    <t>2.1 
Empresa Formadora</t>
  </si>
  <si>
    <t>2.2
Listado Formadores</t>
  </si>
  <si>
    <t>2.3
Estructura del Curso</t>
  </si>
  <si>
    <t>2.4
Alumnos participantes</t>
  </si>
  <si>
    <t>2.5
Empresas/
autónomos participantes</t>
  </si>
  <si>
    <t>2.6
Registro de Resultados</t>
  </si>
  <si>
    <t>2.7
Actuaciones de promoción</t>
  </si>
  <si>
    <t>2.8 Evaluación de cuestionarios</t>
  </si>
  <si>
    <t>Facturas y Justificantes Bancarios</t>
  </si>
  <si>
    <t>M SANTOS ESFOR S.L
(Manuel Santos Marcos)</t>
  </si>
  <si>
    <t>SI</t>
  </si>
  <si>
    <r>
      <t xml:space="preserve">OK revisados todos los informes hasta octubre 2016. </t>
    </r>
    <r>
      <rPr>
        <sz val="11"/>
        <color rgb="FF00B050"/>
        <rFont val="Calibri"/>
        <family val="2"/>
        <scheme val="minor"/>
      </rPr>
      <t>Pendiente revisar el informe de noviembre de 2016, ya que el 01 de dic ya presentó la justificación (pero vamos que no ha notificado ningún curso para el mes de nov así que no me hace falta revisar el Informe de nov)</t>
    </r>
  </si>
  <si>
    <t>OK</t>
  </si>
  <si>
    <r>
      <rPr>
        <sz val="11"/>
        <color rgb="FF00B050"/>
        <rFont val="Calibri"/>
        <family val="2"/>
        <scheme val="minor"/>
      </rPr>
      <t>En la Memoria Descriptiva aparecen unas fechas de cursos y luego en el Cronograma aparecen otras: NO HACER CASO A LAS FECHAS DE LA MEMORIA</t>
    </r>
    <r>
      <rPr>
        <sz val="11"/>
        <color rgb="FFFF0000"/>
        <rFont val="Calibri"/>
        <family val="2"/>
        <scheme val="minor"/>
      </rPr>
      <t xml:space="preserve">
</t>
    </r>
    <r>
      <rPr>
        <sz val="11"/>
        <rFont val="Calibri"/>
        <family val="2"/>
        <scheme val="minor"/>
      </rPr>
      <t>¿Dónde puedo ver las Notificaciones de los Cursos? 
Para saber qué cursos son los válidos</t>
    </r>
  </si>
  <si>
    <t>VER QUÉ CURSOS SON LOS QUE HAN JUSTIFICADO Y COMPARARLOS CON LOS QUE HABÍAN NOTIFICADO Y CON LOS RESULTADOS DE LAS INSPECCIONES</t>
  </si>
  <si>
    <t>Subsanar</t>
  </si>
  <si>
    <t>Se ha de aportar el NIF de las empresas formadoras
No aporta documento de acreditación del centro de formación como centro CAP</t>
  </si>
  <si>
    <t>Ver pestaña "2.2 Formadores", así como las subsanaciones apuntadas en la misma</t>
  </si>
  <si>
    <t>Ver pestaña "2.3 Estructura curso", así como las subsanaciones apuntadas en la misma</t>
  </si>
  <si>
    <r>
      <t xml:space="preserve">Subsanar
</t>
    </r>
    <r>
      <rPr>
        <sz val="11"/>
        <color rgb="FFFF0000"/>
        <rFont val="Calibri"/>
        <family val="2"/>
        <scheme val="minor"/>
      </rPr>
      <t xml:space="preserve">
Pendiente de revisar la documentación del punto 2.4 Alumnos</t>
    </r>
  </si>
  <si>
    <t xml:space="preserve">Ver pestaña "2.4 y 2.6 Alumnos"
</t>
  </si>
  <si>
    <t>He comprobado la información relativa a los alumnos, número de alumnos, días de realización de los cursos, formadores, y firma de los alumnos. Ver las celdas de Observaciones, con las discrepancias existentes entre la información de este punto y la del punto 2.6.a.</t>
  </si>
  <si>
    <t>Pendiente revisar el cálculo por encima (resultados globales)</t>
  </si>
  <si>
    <t xml:space="preserve">Aporta información de las actuaciones de promoción de los cursos en la memoria, así como el cartel </t>
  </si>
  <si>
    <t>Subsanar: en la foto del cartel no se ve dónde lo han situado, si es en un lugar visible o no</t>
  </si>
  <si>
    <t>Aporta excel con el resumen de resultados</t>
  </si>
  <si>
    <t>No ha dibujado correctamente la tabla que se pide en el Modelo de Informe Justificativo</t>
  </si>
  <si>
    <t>Fecha</t>
  </si>
  <si>
    <t>ratio práctica min 5 alumnos/profe y vehículo 
(ver apartado 6)</t>
  </si>
  <si>
    <t xml:space="preserve">Matrícula </t>
  </si>
  <si>
    <t>Marca</t>
  </si>
  <si>
    <t>Modelo</t>
  </si>
  <si>
    <t>Versión</t>
  </si>
  <si>
    <t>Fotos (donde se vea la matrícula)</t>
  </si>
  <si>
    <t>Categoría M2, M3, N2, N3</t>
  </si>
  <si>
    <t>NUMERO DE CURSO</t>
  </si>
  <si>
    <t>NÚMERO ALUMNO</t>
  </si>
  <si>
    <t>Este curso no aparece en la información del punto 2.3</t>
  </si>
  <si>
    <t>No está firmado por el formador</t>
  </si>
  <si>
    <t>La localización del curso no coincide con lo indicado en el punto 2.3</t>
  </si>
  <si>
    <t>El nombre de la empresa no coincide con lo indicado en el punto 2.3.c</t>
  </si>
  <si>
    <t>La fecha no coincide con lo indicado en el punto 2.3.c</t>
  </si>
  <si>
    <t>Empresa/
Autónomo</t>
  </si>
  <si>
    <t>Firma Asistencia
Formador</t>
  </si>
  <si>
    <t xml:space="preserve">¿Profesor acreditado? </t>
  </si>
  <si>
    <t>CIF empresa</t>
  </si>
  <si>
    <t>No queda claro quién es el formador o quiénes</t>
  </si>
  <si>
    <t>No coinciden ni la fecha ni el lugar de realización del curso</t>
  </si>
  <si>
    <t>No coincide la fecha de asistencia de estos alumnos con lo que ponía en el punto..</t>
  </si>
  <si>
    <t>No coincide la fecha de realización del curso</t>
  </si>
  <si>
    <t>No coincide el lugar de realización del curso</t>
  </si>
  <si>
    <t>La localización que aparece en el punto 2.3 es igual que la del punto 2.4.b, sin embargo difiere  de la del punto 2.6.a</t>
  </si>
  <si>
    <t>La fecha de asistencia de este alumno discrepa respecto a lo que ponía en el punto 2.4.b</t>
  </si>
  <si>
    <t>Este alumno no asistió al curso porque no figura en el control de asistencia</t>
  </si>
  <si>
    <t>Se aporta justificante de ausencia de un alumno que no figura en el listado</t>
  </si>
  <si>
    <t>No coincide la empresa</t>
  </si>
  <si>
    <t xml:space="preserve">El nombre del alumno no coincide con lo que pone en el punto 2.6 </t>
  </si>
  <si>
    <t>No ocincide la empresa con la empresa que pone en el punto 2,6. a "Rondas"</t>
  </si>
  <si>
    <t>Este alumno no figura en la información del punto 2.6.a</t>
  </si>
  <si>
    <t>Curso Anulado</t>
  </si>
  <si>
    <t>&lt; 10 alumnos (8)</t>
  </si>
  <si>
    <t>Observaciones graves del punto 2.4.b</t>
  </si>
  <si>
    <t>Observaciones graves del punto 2.4.c y d</t>
  </si>
  <si>
    <t>Observaciones
del punto 2.4.b</t>
  </si>
  <si>
    <t>Este alumno también figura en el curso del día …………</t>
  </si>
  <si>
    <t>OTRAS</t>
  </si>
  <si>
    <t>Presenta una autorizacion temporal para conducir,con fecha de expedición 01/06/2016, que es posterior a la fecha de realización del curso</t>
  </si>
  <si>
    <t>Observaciones
2.6.a</t>
  </si>
  <si>
    <t>Localizador</t>
  </si>
  <si>
    <t>AÑO 2015</t>
  </si>
  <si>
    <t>AÑO 2016</t>
  </si>
  <si>
    <t>días Mayo 2015</t>
  </si>
  <si>
    <t>días Junio 2015</t>
  </si>
  <si>
    <t>días Mayo 2016</t>
  </si>
  <si>
    <t>…………….</t>
  </si>
  <si>
    <t>2 ….</t>
  </si>
  <si>
    <t xml:space="preserve">ANOTACIONES EXCEL "CRONOGRAMA CURSOS" Sobre los Cursos Notificados </t>
  </si>
  <si>
    <t>Excel Planificación Cursos</t>
  </si>
  <si>
    <t>Carpeta 2.3 d Recorridos (Punto 3.4 del Informe Justificativo "Identificación de Cursos Realizados"</t>
  </si>
  <si>
    <t>COMENTARIOS
(a partir de la información auxiliar aplicación)</t>
  </si>
  <si>
    <t>CÓDIGO CURSO
 (de la aplicación Planificación Cursos)</t>
  </si>
  <si>
    <t xml:space="preserve">Comentarios de los Informes de Inspecciones </t>
  </si>
  <si>
    <t>MARCAR CON UNA X</t>
  </si>
  <si>
    <t>Presenta Justificación
(a partir de la información recogida en el punto 2.3)</t>
  </si>
  <si>
    <t xml:space="preserve">Curso Inspeccionado </t>
  </si>
  <si>
    <t xml:space="preserve">Curso Comunicado en la aplicación </t>
  </si>
  <si>
    <t>FECHAS CURSOS (procedentes del excel de Cronograma de Cursos)</t>
  </si>
  <si>
    <t xml:space="preserve">MAYO </t>
  </si>
  <si>
    <t>JUNIO</t>
  </si>
  <si>
    <t>JULIO</t>
  </si>
  <si>
    <t>ENERO</t>
  </si>
  <si>
    <t>FEBRERO</t>
  </si>
  <si>
    <t>MARZO</t>
  </si>
  <si>
    <t>Consumo (l/100 km)
1ª Ronda</t>
  </si>
  <si>
    <t>Consumo (l/100 km)
2ª Ronda</t>
  </si>
  <si>
    <t>Ahorro (%)</t>
  </si>
  <si>
    <t>Velocidad media (km/h) 
1ª Ronda</t>
  </si>
  <si>
    <t>Velocidad media (km/h) 
2ª Ronda</t>
  </si>
  <si>
    <t>Aumento velocidad media %</t>
  </si>
  <si>
    <t>del 6 al 20</t>
  </si>
  <si>
    <t>AGOSTO</t>
  </si>
  <si>
    <t>del 17 al 28</t>
  </si>
  <si>
    <t>SEPTIEMBRE</t>
  </si>
  <si>
    <t>OCTUBRE</t>
  </si>
  <si>
    <t>del 6 al 18</t>
  </si>
  <si>
    <t>NOVIEMBRE</t>
  </si>
  <si>
    <t>DICIEMBRE</t>
  </si>
  <si>
    <t>27 Y 28</t>
  </si>
  <si>
    <t>30 Y 39</t>
  </si>
  <si>
    <t>24 Y 37</t>
  </si>
  <si>
    <t>ABRIL</t>
  </si>
  <si>
    <t>36 Y 40</t>
  </si>
  <si>
    <t>18 Y 41 Y 49</t>
  </si>
  <si>
    <t>42 Y 51</t>
  </si>
  <si>
    <t>43 Y 53</t>
  </si>
  <si>
    <t>54 Y 64</t>
  </si>
  <si>
    <t>44 Y 55</t>
  </si>
  <si>
    <t>56 Y 62 Y 67</t>
  </si>
  <si>
    <t>45 Y 57</t>
  </si>
  <si>
    <t>58 Y 63 Y66 Y 68 Y 69</t>
  </si>
  <si>
    <t>60 Y 70 Y 74</t>
  </si>
  <si>
    <t>72 Y 77</t>
  </si>
  <si>
    <t>73 Y 78</t>
  </si>
  <si>
    <t>79 Y 85</t>
  </si>
  <si>
    <t>81 Y 86</t>
  </si>
  <si>
    <t>83 Y 90</t>
  </si>
  <si>
    <t>88 Y 90</t>
  </si>
  <si>
    <t>17/08 a 28/08
¿?/08:30_19:30
120 alum</t>
  </si>
  <si>
    <t>21/11/2015
¿?/08:00_19:00
11 alum</t>
  </si>
  <si>
    <t>¿?/8:00_19:00
11 alumn</t>
  </si>
  <si>
    <t>15/08:00_19:00
14 alum</t>
  </si>
  <si>
    <t>16a/08:00_19:00
14 alum</t>
  </si>
  <si>
    <t>16b/08:00_19:00
10 alum</t>
  </si>
  <si>
    <t>17/08:00_19:00
20 alum</t>
  </si>
  <si>
    <t>19/09:00_14:00
5 de10 alum (1)</t>
  </si>
  <si>
    <t>CIF</t>
  </si>
  <si>
    <t>FACTURAS</t>
  </si>
  <si>
    <t>FECHA CURSO</t>
  </si>
  <si>
    <t>FECHA FACTURA</t>
  </si>
  <si>
    <t>OTROS. 
- Certificado corriente pago Agencia Tributaria</t>
  </si>
  <si>
    <t>Certificado corriente pago Agencia Tributaria</t>
  </si>
  <si>
    <t>Certificado corriente Seguridad Social</t>
  </si>
  <si>
    <t>Id</t>
  </si>
  <si>
    <t>Loc</t>
  </si>
  <si>
    <t>WGV3N7</t>
  </si>
  <si>
    <t>M SANTOS ESFOR S.L.
Manuel Santos Marcos</t>
  </si>
  <si>
    <t>de DOCUMENTO APORTADO EN JUSTIFICACIÓN 2.3 Recorridos</t>
  </si>
  <si>
    <t>HAN JUSTIFICADO MÁS CURSOS DE LOS QUE FIGURAN EN LA TABLA INFERIOR, YA QUE ÉSTOS NO ERA NECESARIO NOTIFICARLOS CON ANTELACIÓN. REVISARLOS, EN PRINCIPIO TODOS SERÍAN VÁLIDOS</t>
  </si>
  <si>
    <t>SÓLO HAN JUSTIFICADO LOS CURSOS EN VERDE ..¿Y EL RESTO DE CURSOS? ¿NO LOS VAN A JUSTIFICAR??</t>
  </si>
  <si>
    <t>CURSOS JUSTIFICACIÓN</t>
  </si>
  <si>
    <t>48 y 50</t>
  </si>
  <si>
    <t>62 Y 67</t>
  </si>
  <si>
    <t>63 Y 66 Y 68 Y 69</t>
  </si>
  <si>
    <t>70 Y 74</t>
  </si>
  <si>
    <t>CURSO INSPECCIONADO</t>
  </si>
  <si>
    <t>No anulado en plazo. Sin justifiación.</t>
  </si>
  <si>
    <t>Se supera el ratio alumno/vehiculo-profesor</t>
  </si>
  <si>
    <t>No alulado en plazo. Justifiación por posible error en la anulación de cursos en la aplicación</t>
  </si>
  <si>
    <t>Se supera el ratio alumno/vehiculo-profesor
No se cumple el número mínimo de horas establecidas (8)</t>
  </si>
  <si>
    <t>No anulado en plazo. Alfredo Herreros comunica a la inspectora que no había curso previsto para este día</t>
  </si>
  <si>
    <t>No anulado en plazo.Instalaciones cerradas. No hay persona de contacto.</t>
  </si>
  <si>
    <t>66: Falta 1 alumno (14 alumnos)
68: OK
69: Uno de los grupos de alumnos
recibe la formación teórica
antes de la ronda de
conducción libre</t>
  </si>
  <si>
    <t>70: Ausencia de un alumno (9
alumnos)
74: Ausencia de 2 alumnos (8
alumnos). El vehículo
presentaba una matrícula
temporal</t>
  </si>
  <si>
    <t>Superación ratio
alumno/profesor/vehículo. No
se realiza la introducción</t>
  </si>
  <si>
    <t>CURSO COMUNICADO EN LA APLICACIÓN</t>
  </si>
  <si>
    <t>no se confirma, según la aplicación el curso 49 se realiza el día 10, no el 11</t>
  </si>
  <si>
    <t>CÓDIGO CURSO (de la aplicación Planificación Cursos)</t>
  </si>
  <si>
    <t>24 y 37</t>
  </si>
  <si>
    <t>27 y 38</t>
  </si>
  <si>
    <t>30 y 39</t>
  </si>
  <si>
    <t>36 y 40</t>
  </si>
  <si>
    <t>18 y 41 y 49</t>
  </si>
  <si>
    <t>42 y 51</t>
  </si>
  <si>
    <t>43 y 53</t>
  </si>
  <si>
    <t>54 y 64</t>
  </si>
  <si>
    <t>44 y 55</t>
  </si>
  <si>
    <t>56 y 62 y 67</t>
  </si>
  <si>
    <t>45 y 57</t>
  </si>
  <si>
    <t>58 y 63 y 66 y 68 y 69</t>
  </si>
  <si>
    <t>60 y 70 y 74</t>
  </si>
  <si>
    <t>72 y 77</t>
  </si>
  <si>
    <t>73 y 78</t>
  </si>
  <si>
    <t>79 y 85</t>
  </si>
  <si>
    <t>81 y 86</t>
  </si>
  <si>
    <t>83 y 89</t>
  </si>
  <si>
    <t>88 y 90</t>
  </si>
  <si>
    <t>LEYENDA</t>
  </si>
  <si>
    <t>Sin Inspeccionar</t>
  </si>
  <si>
    <t>FECHAS CURSOS</t>
  </si>
  <si>
    <t>días JUNIO 2015</t>
  </si>
  <si>
    <t>días JULIO 2015</t>
  </si>
  <si>
    <t>días Agosto 2015</t>
  </si>
  <si>
    <t>días SEPTIEMBRE 2015</t>
  </si>
  <si>
    <t>días OCTUBRE 2015</t>
  </si>
  <si>
    <t>días Noviembre 2015</t>
  </si>
  <si>
    <t>días DIEMBRE 2015</t>
  </si>
  <si>
    <t>días Enero 2016</t>
  </si>
  <si>
    <t>días FEBRERO 2016</t>
  </si>
  <si>
    <t>días marzo 2016</t>
  </si>
  <si>
    <t>días ABRIL 2016</t>
  </si>
  <si>
    <t>días MAYO 2016</t>
  </si>
  <si>
    <t>días JUNIO 2016</t>
  </si>
  <si>
    <t>días JULIO 2016</t>
  </si>
  <si>
    <t>días SEPTIEMBRE 2016</t>
  </si>
  <si>
    <t>días OCTUBRE 2016</t>
  </si>
  <si>
    <t>No activado el servicio de inspección</t>
  </si>
  <si>
    <t>DEL 6 AL 20</t>
  </si>
  <si>
    <t>17 al 28</t>
  </si>
  <si>
    <t>DEL 6 AL 18</t>
  </si>
  <si>
    <t>Inspeccionados</t>
  </si>
  <si>
    <t>19/09:00_14:00
5 de10 alum (2)</t>
  </si>
  <si>
    <t>22/08:30_19:30
30 alum</t>
  </si>
  <si>
    <t>23/08:30_19:30
30 alum</t>
  </si>
  <si>
    <t>24/08:30_19:30
30 alum</t>
  </si>
  <si>
    <t>20/09:00_14:00
5 de10 alum (1)</t>
  </si>
  <si>
    <t>20/09:00_14:00
5 de10 alum (2)</t>
  </si>
  <si>
    <t>25/08:30_19:30
30 alum</t>
  </si>
  <si>
    <t>26/08:30_19:30
30 alum</t>
  </si>
  <si>
    <t>27/08:30_19:30
30 alum</t>
  </si>
  <si>
    <t>21/09:00_14:00
5 de10 alum (1)</t>
  </si>
  <si>
    <t>21/09:00_14:00
5 de10 alum (2)</t>
  </si>
  <si>
    <t>28/08:30_19:30
30 alum</t>
  </si>
  <si>
    <t>29/08:30_19:30
30 alum</t>
  </si>
  <si>
    <t>30/08:30_19:30
30 alum</t>
  </si>
  <si>
    <t>31/08:30_19:30
30 alum</t>
  </si>
  <si>
    <t>32/08:30_19:30
30 alum</t>
  </si>
  <si>
    <t>33/08:30_19:30
30 alum</t>
  </si>
  <si>
    <t>34/08:30_19:30
30 alum</t>
  </si>
  <si>
    <t>35/08:30_19:30
30 alum</t>
  </si>
  <si>
    <t>36/08:30_19:30
30 alum</t>
  </si>
  <si>
    <t>46/07:30_17:30
10 alum</t>
  </si>
  <si>
    <t>48/09:00_17:00
5 de 10 alum (1)</t>
  </si>
  <si>
    <t>18/08:00_19:00
20 alum</t>
  </si>
  <si>
    <t>49/08:00_19:00
10 alum</t>
  </si>
  <si>
    <t>48/09:00_17:00
5 de 10 alum (2)</t>
  </si>
  <si>
    <t>42/08:00_19:00
10 alum</t>
  </si>
  <si>
    <t>47/07:30_17:30
10 alum</t>
  </si>
  <si>
    <t>52/08:00_19:00
10 alum</t>
  </si>
  <si>
    <t>43/08:00_19:00
10 alum</t>
  </si>
  <si>
    <t>54/09:00_18:00
10 alum</t>
  </si>
  <si>
    <t>44/08:00_19:00
10 alum</t>
  </si>
  <si>
    <t>65/09:00_18:00
12 alum</t>
  </si>
  <si>
    <t>56/09:00_18:00
10 alum</t>
  </si>
  <si>
    <t>45/08:00_19:00
10 alum</t>
  </si>
  <si>
    <t>58/09:00_18:00
10 alum</t>
  </si>
  <si>
    <t>59/09:00_18:00
10 alum</t>
  </si>
  <si>
    <t>60/08:00_18:00
10 alum</t>
  </si>
  <si>
    <t>61/08:00_18:00
10 alum</t>
  </si>
  <si>
    <t>71/09:00_18:00
10 alum</t>
  </si>
  <si>
    <t>75/09:00_18:00
10 alum</t>
  </si>
  <si>
    <t>76/09:00_18:00
10 alum</t>
  </si>
  <si>
    <t>72/08:00_16:00
10 alum</t>
  </si>
  <si>
    <t>73/08:00_16:00
10 alum</t>
  </si>
  <si>
    <t>79/08:00_16:00
10 alum</t>
  </si>
  <si>
    <t>80/08:00_16:00
10 alum</t>
  </si>
  <si>
    <t>81/08:00_16:00
10 alum</t>
  </si>
  <si>
    <t>82/08:00_16:00
10 alum</t>
  </si>
  <si>
    <t>87/09:00_18:00
10 alum</t>
  </si>
  <si>
    <t>83/08:00_16:00
10 alum</t>
  </si>
  <si>
    <t>88/08:00_16:00
10 alum</t>
  </si>
  <si>
    <t>84/08:00_16:00
10 alum</t>
  </si>
  <si>
    <t>91/09:00_18:00
10 alum</t>
  </si>
  <si>
    <t>92/09:00_18:00
10 alum</t>
  </si>
  <si>
    <t>93/09:00_18:00
10 alum</t>
  </si>
  <si>
    <t>94/09:00_18:00
10 alum</t>
  </si>
  <si>
    <t>95/09:00_18:00
10 alum</t>
  </si>
  <si>
    <t>96/09:00_18:00
10 alum</t>
  </si>
  <si>
    <t>97/09:00_18:00
10 alum</t>
  </si>
  <si>
    <t>98/09:00_18:00
10 alum</t>
  </si>
  <si>
    <t>100/08:00_19:00
5 de 10 alum (1)</t>
  </si>
  <si>
    <t>100/08:00_19:00
5 de 10 alum (2)</t>
  </si>
  <si>
    <t>102/09:00_18:00
10 alum</t>
  </si>
  <si>
    <t>103/09:00_18:00
10 alum</t>
  </si>
  <si>
    <t>104/09:00_18:00
10 alum</t>
  </si>
  <si>
    <t>101/08:00_19:00
10 alum</t>
  </si>
  <si>
    <t>99/09:00_18:00
10 alum</t>
  </si>
  <si>
    <t>105/09:00_18:00
10 alum</t>
  </si>
  <si>
    <t>106/09:00_18:00
10 alum</t>
  </si>
  <si>
    <t>107/09:00_18:00
10 alum</t>
  </si>
  <si>
    <t>108/09:00_18:00
10 alum</t>
  </si>
  <si>
    <t>111/09:00_18:00
10 alum</t>
  </si>
  <si>
    <t>109/09:00_18:00
15 alum</t>
  </si>
  <si>
    <t>110/09:00_18:00
15 alum</t>
  </si>
  <si>
    <t>No se celebra_No anulado en plazo_Expone Razón</t>
  </si>
  <si>
    <t>37/08:30_19:30
10 alum</t>
  </si>
  <si>
    <t>38/08:30_19:30
10 alum</t>
  </si>
  <si>
    <t>39/08:30_19:30
10 alum</t>
  </si>
  <si>
    <t>40/08:00_19:00
10 alum</t>
  </si>
  <si>
    <t>41/08:00_19:00
10 alum</t>
  </si>
  <si>
    <t>50/08:00_19:00
10 alum</t>
  </si>
  <si>
    <t>51/08:00_19:00
10 alum</t>
  </si>
  <si>
    <t>53/08:00_19:00
10 alum</t>
  </si>
  <si>
    <t>64/09:00_18:00
10 alum</t>
  </si>
  <si>
    <t>55/09:00_18:00
10 alum</t>
  </si>
  <si>
    <t>62/09:00_18:00
10 alum</t>
  </si>
  <si>
    <t>57/09:00_18:00
10 alum</t>
  </si>
  <si>
    <t>63/09:00_18:00
10 alum</t>
  </si>
  <si>
    <t>70/09:00_18:00
10 alum</t>
  </si>
  <si>
    <t>77/09:00_18:00
10 alum</t>
  </si>
  <si>
    <t>78/09:00_18:00
10 alum</t>
  </si>
  <si>
    <t>85/09:00_18:00
10 alum</t>
  </si>
  <si>
    <t>86/09:00_18:00
10 alum</t>
  </si>
  <si>
    <t>89/09:00_18:00
10 alum</t>
  </si>
  <si>
    <t>90/09:00_18:00
10 alum</t>
  </si>
  <si>
    <t>No se celebra_No anulado en plazo_Sin Razón</t>
  </si>
  <si>
    <t>67/09:00_18:00
10 alum</t>
  </si>
  <si>
    <t>66/09:00_18:00
10 alum</t>
  </si>
  <si>
    <t>74/09:00_18:00
10 alum</t>
  </si>
  <si>
    <t>No cumple el mínimo número de horas establecido</t>
  </si>
  <si>
    <t>68/09:00_18:00
10 alum</t>
  </si>
  <si>
    <t>Supera ratio alumno/vehiculo-profesor en parte práctica</t>
  </si>
  <si>
    <t>69/09:00_18:00
10 alum</t>
  </si>
  <si>
    <t>Asisten al curso menos de 8 alumnos</t>
  </si>
  <si>
    <t>COMENTARIOS (a partir de la información auxiliar aplicación)</t>
  </si>
  <si>
    <t>Se comunicó la realizción de estos cursos</t>
  </si>
  <si>
    <t>21/11/2015 Notificación Curso Cantabria</t>
  </si>
  <si>
    <t>05/12/2015 Notificación Buitrago de Lozoya</t>
  </si>
  <si>
    <t xml:space="preserve">En el correo “ANULACION CURSO 26 DE FEBRERO EXPEDIENTE 5.msg” del día 26 de febrero el solicitante expone que, a pesar de proceder a realizar en la aplicación la anulación del curso son código 16 en el plazo establecido, éste no quedo registrado como anulado. Este curso se encuentra entre los inspeccionados en el mes de febrero, por lo que se ha producido la visita del inspector, a pesar de que el solicitante consideraba el curso como anulado. Tener en cuenta esta incidencia a la hora de realizar la evaluación de la justificación de la ayuda.
</t>
  </si>
  <si>
    <t xml:space="preserve">En el correo "informacion y dudas curso 17 Msantos Esfor Alicante.msg" de 01/03/2016 la empresa de inspección expone que el curso  con código 17 de M Santos Esfor, planificado el día 28 de febrero de 08:00 a 19:00 horas, no se impartió en su totalidad (aunque esto último era lo que se había comunicado en la plataforma), sino que se realizó una primera parte, estando prevista la segunda parte para el día 06 de marzo.
</t>
  </si>
  <si>
    <t xml:space="preserve">En el correo "AUTORIZACION NOTIFICACION CAMBIO DE HORARIO DIA 7 DE SEPTIEMBRE LLEIDA EXPEDIENTE 5 CURSO 100.msg" se comunica  un cambio de hora de inicio y fin de sesión dentro del primer día de curso comunicado inicialmente en la aplicación. </t>
  </si>
  <si>
    <t>Asisten al curso 8/9 alumnos</t>
  </si>
  <si>
    <r>
      <t xml:space="preserve">Memoria Descriptiva 
</t>
    </r>
    <r>
      <rPr>
        <sz val="11"/>
        <color rgb="FF00B050"/>
        <rFont val="Calibri"/>
        <family val="2"/>
        <scheme val="minor"/>
      </rPr>
      <t>(no importa que las fechas de los cursos no de la memoria no coincidan con los notificados = justificados), luego no es tenemos que comprobarlas</t>
    </r>
  </si>
  <si>
    <t>Este curso no viene especificado en la Memoria Descriptiva</t>
  </si>
  <si>
    <t>Asisten menos alumnos de los comunicados pero cumple con el mínimo de 10</t>
  </si>
  <si>
    <t>el curso se realiza del 29/02 al 01/03</t>
  </si>
  <si>
    <t>empieza el 07/03 y acaba el 08/03</t>
  </si>
  <si>
    <t>empieza el 14/03 y acaba el 15/03</t>
  </si>
  <si>
    <t>en la aplicación pone que el curso 49 es el día 10, no el 11</t>
  </si>
  <si>
    <t>empieza el 07/09 y acaba el 08/09</t>
  </si>
  <si>
    <t>Sin incidencias</t>
  </si>
  <si>
    <t>Comentarios del excel de Inspecciones de Fernando</t>
  </si>
  <si>
    <t>En la visita no se constata la celebración del curso</t>
  </si>
  <si>
    <t>No se inspecciona, pero revisar bien porque este es curso sólo de 5 horas</t>
  </si>
  <si>
    <t>Anulado</t>
  </si>
  <si>
    <t>24 Anulado
37 Anulado</t>
  </si>
  <si>
    <t>El curso se realiza en 2 días, formando cada día a 6 alumnos diferente. Los alumnos no reciben la formación completa de 8 horas</t>
  </si>
  <si>
    <t>27 Anulado</t>
  </si>
  <si>
    <t>Durante la inspección no se constata la realización del curso</t>
  </si>
  <si>
    <t>No se inspecciona, pero revisar bien la forma en que se impartió</t>
  </si>
  <si>
    <t>30 No se inspecciona, pero revisar bien la forma en que se impartió
39 Anulado</t>
  </si>
  <si>
    <t>No cumplimiento de Normativa Euro V</t>
  </si>
  <si>
    <t>Ausencia de Cartel</t>
  </si>
  <si>
    <t>Anulados</t>
  </si>
  <si>
    <t>Anulados Correo</t>
  </si>
  <si>
    <t>Anulados Plataforma</t>
  </si>
  <si>
    <t>leyenda de fechas</t>
  </si>
  <si>
    <t>CURSOS COMUNICADOS EN LA APLICACIÓN</t>
  </si>
  <si>
    <t>Datos procedentes de la Excel Cronograma Cursos</t>
  </si>
  <si>
    <t>Coincide la fecha tanto en la Memoria Descriptiva como en el Cronograma Cursos</t>
  </si>
  <si>
    <t>Curso justificado, que no aparecía en el Cronograma Cursos (no había sido notificado)</t>
  </si>
  <si>
    <t>¿POR QUÉ HAY CURSOS QUE NO ESTÁN EN EL EXCEL DE CRONOGRAMA DE CURSOS? Los cursos que aparecen en la Memoria Descriptiva no se tienen en cuenta</t>
  </si>
  <si>
    <t xml:space="preserve">¿NO HAY UN LISTADO DE LOS CURSOS QUE SE HAN COMUNICADO? Sí, el Excel Cronograma Cursos..éste es el que se debe considerar </t>
  </si>
  <si>
    <t>DEBEN HABERSE COMUNICADO POR LA APLICACIÓN, O BIEN POR CORREO ELECTRÓNICO… Pero sólo han podido comunicarlo a través de la aplicación a partir del 11/01/2015, ya que antes no estaba disponible esta opción</t>
  </si>
  <si>
    <t>Anteriormente algunos cursos fueron comunicados mediante pdf subiendolo a la aplicación, sin embargo, anterior a esto, inicialmente, muchos cursos no fueron comunicados ya que no se dispuso de una forma de hacerlo</t>
  </si>
  <si>
    <t>SÓLO DEBERÁN JUSTIFICAR LOS CURSOS QUE FUERON COMUNICADOS, ¿NO?, ENTIENDO QUE EL RESTO SE QUEDAN FUERA ?¿?</t>
  </si>
  <si>
    <t>Sí, deben haber sido comunicado los cursos con posterioridad al 11/01/2016. Los cursos anteriores a esta fecha, verlos de manera individual con los evaluadores de Transporte</t>
  </si>
  <si>
    <t>PERO VEO QUE SÓLO FUERON COMUNICADOS UNOS POCOS CURSOS DEL 2015…..</t>
  </si>
  <si>
    <t>CIF empresa/ autónomo</t>
  </si>
  <si>
    <t>Vigor Tarjeta CAP</t>
  </si>
  <si>
    <t>Aporta CV (SI/NO)</t>
  </si>
  <si>
    <t>Nº DNI</t>
  </si>
  <si>
    <t>NOTAS ACLARATORIAS</t>
  </si>
  <si>
    <t>PEPE SANCHEZ GARCÍA</t>
  </si>
  <si>
    <t>01234567X</t>
  </si>
  <si>
    <t>BACHILLERATO</t>
  </si>
  <si>
    <t xml:space="preserve"> Título Aportado:
Bachillerato/ FP   
(o equivalente)</t>
  </si>
  <si>
    <t>CONDUCCIÓN RACIONAL
                                                                                                                                                                                                                                                                HABILIDADES DOCENTES</t>
  </si>
  <si>
    <t>Localidad</t>
  </si>
  <si>
    <t>Provincia</t>
  </si>
  <si>
    <t>Recorrido anual (km)</t>
  </si>
  <si>
    <t>Ahorro (TEP/AÑO)</t>
  </si>
  <si>
    <t>Aporta  Ficha Técnica</t>
  </si>
  <si>
    <t xml:space="preserve">Clasificación Euro </t>
  </si>
  <si>
    <t>Aporta Permiso Circulación</t>
  </si>
  <si>
    <t>Aporta Fotografía Medidor de consumo</t>
  </si>
  <si>
    <t>VEHICULOS</t>
  </si>
  <si>
    <t>Nombre alumno</t>
  </si>
  <si>
    <t>Firma del alumno en las Hojas de Asistencia</t>
  </si>
  <si>
    <t>Aporta DNI</t>
  </si>
  <si>
    <t>Número DNI</t>
  </si>
  <si>
    <t>Nombre del Formador</t>
  </si>
  <si>
    <t>HOJAS DE ASISTENCIA</t>
  </si>
  <si>
    <t>DOCUMENTACIÓN APORTADA</t>
  </si>
  <si>
    <t>INFORMACIÓN GENERAL</t>
  </si>
  <si>
    <t>ALUMNOS</t>
  </si>
  <si>
    <t>FICHA TÉCNICA</t>
  </si>
  <si>
    <t>CÁLCULO RONDAS</t>
  </si>
  <si>
    <t>Nº FACTURA</t>
  </si>
  <si>
    <t>APORTA JUSTIFICANTE DE PAGO</t>
  </si>
  <si>
    <t>MÁLAGA</t>
  </si>
  <si>
    <t>RONDA</t>
  </si>
  <si>
    <t>2178XXX</t>
  </si>
  <si>
    <t>RENAULT</t>
  </si>
  <si>
    <t>N3</t>
  </si>
  <si>
    <t>PREMIUM</t>
  </si>
  <si>
    <t>46018T</t>
  </si>
  <si>
    <t>EURO V</t>
  </si>
  <si>
    <t>RAUL LÓPEZ VÁZQUEZ</t>
  </si>
  <si>
    <t>C1E, CE, D1E, DE</t>
  </si>
  <si>
    <t>C1E, CE</t>
  </si>
  <si>
    <t>Ahorro (litros/año)</t>
  </si>
  <si>
    <t>2016/234</t>
  </si>
  <si>
    <t>Formadores</t>
  </si>
  <si>
    <r>
      <t xml:space="preserve">Certificados Acreditativos de haber recibido formación especializada CAP en materia </t>
    </r>
    <r>
      <rPr>
        <b/>
        <u/>
        <sz val="11"/>
        <rFont val="Calibri"/>
        <family val="2"/>
        <scheme val="minor"/>
      </rPr>
      <t>conducción raciona</t>
    </r>
    <r>
      <rPr>
        <b/>
        <u/>
        <sz val="11"/>
        <color theme="4"/>
        <rFont val="Calibri"/>
        <family val="2"/>
        <scheme val="minor"/>
      </rPr>
      <t>l</t>
    </r>
    <r>
      <rPr>
        <sz val="11"/>
        <color theme="4"/>
        <rFont val="Calibri"/>
        <family val="2"/>
        <scheme val="minor"/>
      </rPr>
      <t xml:space="preserve"> </t>
    </r>
    <r>
      <rPr>
        <sz val="11"/>
        <color theme="1"/>
        <rFont val="Calibri"/>
        <family val="2"/>
        <scheme val="minor"/>
      </rPr>
      <t xml:space="preserve">y de formación CAP en </t>
    </r>
    <r>
      <rPr>
        <b/>
        <u/>
        <sz val="11"/>
        <rFont val="Calibri"/>
        <family val="2"/>
        <scheme val="minor"/>
      </rPr>
      <t>habilidades docentes</t>
    </r>
    <r>
      <rPr>
        <sz val="11"/>
        <color theme="4"/>
        <rFont val="Calibri"/>
        <family val="2"/>
        <scheme val="minor"/>
      </rPr>
      <t xml:space="preserve"> </t>
    </r>
    <r>
      <rPr>
        <sz val="11"/>
        <color theme="1"/>
        <rFont val="Calibri"/>
        <family val="2"/>
        <scheme val="minor"/>
      </rPr>
      <t>y superado con éxito la evaluación final de estos cursos</t>
    </r>
  </si>
  <si>
    <t>Tipo Permiso Conducir 
en vigor
C1E  y/o
D1E</t>
  </si>
  <si>
    <t>C1E</t>
  </si>
  <si>
    <t>Tipo de Carnet de conducir de que dispone (ha de ser de la tipología necesaria para conducir el vehículo utilizado en las prácticas, diferenciado para los casos en los que se trate de autobús o camión
(tipos C, y D)</t>
  </si>
  <si>
    <r>
      <t xml:space="preserve">Tarjeta CAP (Tarjeta de </t>
    </r>
    <r>
      <rPr>
        <b/>
        <sz val="11"/>
        <color theme="1"/>
        <rFont val="Calibri"/>
        <family val="2"/>
        <scheme val="minor"/>
      </rPr>
      <t>Cualifiación</t>
    </r>
    <r>
      <rPr>
        <sz val="11"/>
        <color theme="1"/>
        <rFont val="Calibri"/>
        <family val="2"/>
        <scheme val="minor"/>
      </rPr>
      <t xml:space="preserve"> del Conductor) (especificar el tipo de permiso al que hace referencia, de los necesarios para conducir el vehículo utilizado en las prácticas)</t>
    </r>
  </si>
  <si>
    <t>Fecha de vigor del permiso de conducir C1E y/o D1E 
(especificar las fechas de validez de los permisos anteriores, desde cuándo y hasta cuándo están vigentes)</t>
  </si>
  <si>
    <t xml:space="preserve">Especificar la tipología de permiso para la que dispone de la tarjeta CAP (Certificado de Aptitud Profesional) </t>
  </si>
  <si>
    <t>Fecha de vigor de la tarjeta CAP (desde cuándo y hasta cuándo está vigente), para la/s tipologías de permiso de conducción anteriores</t>
  </si>
  <si>
    <t>Fecha en Vigor del carnet de conducir para la tipología de permiso necesaria para la práctica con el vehículo empleado (especificar las fechas desde cuándo y hasta cuándo están vigentes)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</si>
</sst>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rgb="FFFF0000"/>
      <name val="Calibri"/>
      <family val="2"/>
      <scheme val="minor"/>
    </font>
    <font>
      <sz val="11"/>
      <name val="Calibri"/>
      <family val="2"/>
      <scheme val="minor"/>
    </font>
    <font>
      <sz val="11"/>
      <color rgb="FF00B050"/>
      <name val="Calibri"/>
      <family val="2"/>
      <scheme val="minor"/>
    </font>
    <font>
      <sz val="11"/>
      <color theme="3" tint="0.3999755851924192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9"/>
      <color indexed="81"/>
      <name val="Tahoma"/>
      <family val="2"/>
    </font>
    <font>
      <sz val="9"/>
      <color indexed="81"/>
      <name val="Tahoma"/>
      <family val="2"/>
    </font>
    <font>
      <b/>
      <sz val="12"/>
      <name val="Calibri"/>
      <family val="2"/>
      <scheme val="minor"/>
    </font>
    <font>
      <sz val="16"/>
      <color theme="1"/>
      <name val="Calibri"/>
      <family val="2"/>
      <scheme val="minor"/>
    </font>
    <font>
      <sz val="18"/>
      <color theme="1"/>
      <name val="Calibri"/>
      <family val="2"/>
      <scheme val="minor"/>
    </font>
    <font>
      <sz val="18"/>
      <color rgb="FFFF0000"/>
      <name val="Calibri"/>
      <family val="2"/>
      <scheme val="minor"/>
    </font>
    <font>
      <sz val="10"/>
      <name val="Arial"/>
      <family val="2"/>
    </font>
    <font>
      <sz val="10"/>
      <name val="Arial"/>
      <family val="2"/>
    </font>
    <font>
      <sz val="11"/>
      <color theme="4"/>
      <name val="Calibri"/>
      <family val="2"/>
      <scheme val="minor"/>
    </font>
    <font>
      <sz val="11"/>
      <color theme="3" tint="0.59999389629810485"/>
      <name val="Calibri"/>
      <family val="2"/>
      <scheme val="minor"/>
    </font>
    <font>
      <b/>
      <u/>
      <sz val="11"/>
      <name val="Calibri"/>
      <family val="2"/>
      <scheme val="minor"/>
    </font>
    <font>
      <b/>
      <u/>
      <sz val="11"/>
      <color theme="4"/>
      <name val="Calibri"/>
      <family val="2"/>
      <scheme val="minor"/>
    </font>
  </fonts>
  <fills count="40">
    <fill>
      <patternFill patternType="none"/>
    </fill>
    <fill>
      <patternFill patternType="gray125"/>
    </fill>
    <fill>
      <patternFill patternType="solid">
        <fgColor theme="0" tint="-0.14999847407452621"/>
        <bgColor indexed="64"/>
      </patternFill>
    </fill>
    <fill>
      <patternFill patternType="solid">
        <fgColor rgb="FFCCCCFF"/>
        <bgColor indexed="64"/>
      </patternFill>
    </fill>
    <fill>
      <patternFill patternType="solid">
        <fgColor rgb="FF9999FF"/>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00CC99"/>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499984740745262"/>
        <bgColor indexed="64"/>
      </patternFill>
    </fill>
    <fill>
      <patternFill patternType="solid">
        <fgColor rgb="FF7030A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5" tint="-0.499984740745262"/>
        <bgColor indexed="64"/>
      </patternFill>
    </fill>
    <fill>
      <patternFill patternType="solid">
        <fgColor theme="9" tint="0.39997558519241921"/>
        <bgColor indexed="64"/>
      </patternFill>
    </fill>
    <fill>
      <patternFill patternType="solid">
        <fgColor rgb="FFFF9933"/>
        <bgColor indexed="64"/>
      </patternFill>
    </fill>
    <fill>
      <patternFill patternType="solid">
        <fgColor rgb="FFD5EFE0"/>
        <bgColor indexed="64"/>
      </patternFill>
    </fill>
    <fill>
      <patternFill patternType="solid">
        <fgColor rgb="FF0070C0"/>
        <bgColor indexed="64"/>
      </patternFill>
    </fill>
    <fill>
      <patternFill patternType="solid">
        <fgColor rgb="FFFF0000"/>
        <bgColor indexed="64"/>
      </patternFill>
    </fill>
    <fill>
      <patternFill patternType="solid">
        <fgColor theme="9" tint="-0.249977111117893"/>
        <bgColor indexed="64"/>
      </patternFill>
    </fill>
    <fill>
      <patternFill patternType="solid">
        <fgColor rgb="FFFFFFCC"/>
        <bgColor indexed="64"/>
      </patternFill>
    </fill>
    <fill>
      <patternFill patternType="solid">
        <fgColor rgb="FF00CC66"/>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92D050"/>
        <bgColor indexed="64"/>
      </patternFill>
    </fill>
    <fill>
      <patternFill patternType="solid">
        <fgColor rgb="FF99FF66"/>
        <bgColor indexed="64"/>
      </patternFill>
    </fill>
    <fill>
      <patternFill patternType="solid">
        <fgColor rgb="FF3529CD"/>
        <bgColor indexed="64"/>
      </patternFill>
    </fill>
    <fill>
      <patternFill patternType="solid">
        <fgColor rgb="FF9AA3F4"/>
        <bgColor indexed="64"/>
      </patternFill>
    </fill>
    <fill>
      <patternFill patternType="solid">
        <fgColor rgb="FFCCFF99"/>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rgb="FF000000"/>
        <bgColor indexed="64"/>
      </patternFill>
    </fill>
    <fill>
      <patternFill patternType="solid">
        <fgColor theme="5" tint="-0.249977111117893"/>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00FF"/>
        <bgColor indexed="64"/>
      </patternFill>
    </fill>
    <fill>
      <patternFill patternType="solid">
        <fgColor theme="8"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s>
  <cellStyleXfs count="5">
    <xf numFmtId="0" fontId="0" fillId="0" borderId="0"/>
    <xf numFmtId="0" fontId="15" fillId="0" borderId="0"/>
    <xf numFmtId="9" fontId="15" fillId="0" borderId="0" applyFont="0" applyFill="0" applyBorder="0" applyAlignment="0" applyProtection="0"/>
    <xf numFmtId="0" fontId="14" fillId="0" borderId="0"/>
    <xf numFmtId="9" fontId="14" fillId="0" borderId="0" applyFont="0" applyFill="0" applyBorder="0" applyAlignment="0" applyProtection="0"/>
  </cellStyleXfs>
  <cellXfs count="282">
    <xf numFmtId="0" fontId="0" fillId="0" borderId="0" xfId="0"/>
    <xf numFmtId="0" fontId="0" fillId="0" borderId="1" xfId="0" applyBorder="1" applyAlignment="1">
      <alignment horizontal="center" vertical="center"/>
    </xf>
    <xf numFmtId="0" fontId="0" fillId="0" borderId="1" xfId="0" applyBorder="1" applyAlignment="1">
      <alignment horizontal="center" vertical="center" wrapText="1"/>
    </xf>
    <xf numFmtId="0" fontId="0" fillId="3" borderId="1" xfId="0" applyFill="1" applyBorder="1" applyAlignment="1">
      <alignment vertical="center" wrapText="1"/>
    </xf>
    <xf numFmtId="0" fontId="0" fillId="4" borderId="1" xfId="0" applyFill="1" applyBorder="1" applyAlignment="1">
      <alignment vertical="center" wrapText="1"/>
    </xf>
    <xf numFmtId="0" fontId="1" fillId="0" borderId="1" xfId="0" applyFont="1" applyBorder="1" applyAlignment="1">
      <alignment horizontal="center" vertical="center" wrapText="1"/>
    </xf>
    <xf numFmtId="0" fontId="0" fillId="5" borderId="1" xfId="0" applyFill="1" applyBorder="1" applyAlignment="1">
      <alignment horizontal="center" vertical="center"/>
    </xf>
    <xf numFmtId="0" fontId="0" fillId="6" borderId="1" xfId="0" applyFill="1" applyBorder="1" applyAlignment="1">
      <alignment horizontal="center" vertical="center" wrapText="1"/>
    </xf>
    <xf numFmtId="0" fontId="0" fillId="5" borderId="1" xfId="0" applyFill="1" applyBorder="1" applyAlignment="1">
      <alignment horizontal="center" vertical="center" wrapText="1"/>
    </xf>
    <xf numFmtId="0" fontId="0" fillId="11" borderId="1" xfId="0" applyFill="1" applyBorder="1" applyAlignment="1">
      <alignment horizontal="center" vertical="center" wrapText="1"/>
    </xf>
    <xf numFmtId="0" fontId="1" fillId="6"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1" fillId="0" borderId="0" xfId="0" applyFont="1"/>
    <xf numFmtId="0" fontId="0" fillId="0" borderId="0" xfId="0"/>
    <xf numFmtId="0" fontId="0" fillId="0" borderId="0" xfId="0" applyAlignment="1">
      <alignment wrapText="1"/>
    </xf>
    <xf numFmtId="0" fontId="0" fillId="0" borderId="0" xfId="0" applyAlignment="1">
      <alignment horizontal="left" vertical="center" wrapText="1"/>
    </xf>
    <xf numFmtId="0" fontId="0" fillId="8" borderId="1" xfId="0" applyFill="1" applyBorder="1" applyAlignment="1">
      <alignment horizontal="center" vertical="center" wrapText="1"/>
    </xf>
    <xf numFmtId="0" fontId="0" fillId="0" borderId="0" xfId="0"/>
    <xf numFmtId="0" fontId="0" fillId="0" borderId="0" xfId="0" applyAlignment="1">
      <alignment wrapText="1"/>
    </xf>
    <xf numFmtId="0" fontId="0" fillId="0" borderId="1" xfId="0" applyBorder="1" applyAlignment="1">
      <alignment horizontal="center" vertical="center" wrapText="1"/>
    </xf>
    <xf numFmtId="0" fontId="0" fillId="8" borderId="1" xfId="0" applyFill="1" applyBorder="1" applyAlignment="1">
      <alignment horizontal="center" vertical="center" wrapText="1"/>
    </xf>
    <xf numFmtId="0" fontId="0" fillId="0" borderId="0" xfId="0"/>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0" fontId="0" fillId="0" borderId="14" xfId="0" applyFill="1" applyBorder="1" applyAlignment="1">
      <alignment horizontal="center" vertical="center" wrapText="1"/>
    </xf>
    <xf numFmtId="0" fontId="0" fillId="0" borderId="1" xfId="0" applyBorder="1"/>
    <xf numFmtId="0" fontId="6" fillId="18" borderId="13" xfId="0" applyFont="1" applyFill="1" applyBorder="1" applyAlignment="1">
      <alignment horizontal="center" vertical="center"/>
    </xf>
    <xf numFmtId="0" fontId="0" fillId="0" borderId="0" xfId="0"/>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xf numFmtId="0" fontId="0" fillId="0" borderId="1" xfId="0" applyFill="1" applyBorder="1" applyAlignment="1">
      <alignment horizontal="center" vertical="center" wrapText="1"/>
    </xf>
    <xf numFmtId="0" fontId="0" fillId="17" borderId="1" xfId="0" applyFill="1" applyBorder="1" applyAlignment="1">
      <alignment horizontal="center" vertical="center" wrapText="1"/>
    </xf>
    <xf numFmtId="0" fontId="6" fillId="5" borderId="13" xfId="0" applyFont="1" applyFill="1" applyBorder="1" applyAlignment="1">
      <alignment horizontal="center" vertical="center"/>
    </xf>
    <xf numFmtId="0" fontId="5" fillId="20" borderId="1" xfId="0" applyFont="1" applyFill="1" applyBorder="1" applyAlignment="1">
      <alignment horizontal="center" vertical="center"/>
    </xf>
    <xf numFmtId="0" fontId="0" fillId="6" borderId="1" xfId="0" applyFill="1" applyBorder="1" applyAlignment="1">
      <alignment horizontal="center" vertical="center"/>
    </xf>
    <xf numFmtId="0" fontId="0" fillId="18" borderId="1" xfId="0" applyFont="1" applyFill="1" applyBorder="1" applyAlignment="1">
      <alignment horizontal="center" vertical="center"/>
    </xf>
    <xf numFmtId="0" fontId="0" fillId="0" borderId="1" xfId="0" applyFill="1" applyBorder="1" applyAlignment="1">
      <alignment horizontal="center" vertical="center"/>
    </xf>
    <xf numFmtId="0" fontId="0" fillId="6" borderId="1" xfId="0" applyFont="1" applyFill="1" applyBorder="1" applyAlignment="1">
      <alignment horizontal="center" vertical="center"/>
    </xf>
    <xf numFmtId="0" fontId="0" fillId="11" borderId="1" xfId="0" applyFill="1" applyBorder="1" applyAlignment="1">
      <alignment horizontal="center" vertical="center"/>
    </xf>
    <xf numFmtId="0" fontId="0" fillId="12" borderId="10" xfId="0" applyFont="1" applyFill="1" applyBorder="1" applyAlignment="1">
      <alignment horizontal="center" vertical="center" wrapText="1"/>
    </xf>
    <xf numFmtId="0" fontId="0" fillId="12" borderId="9" xfId="0" applyFont="1" applyFill="1" applyBorder="1" applyAlignment="1">
      <alignment horizontal="center" vertical="center" wrapText="1"/>
    </xf>
    <xf numFmtId="0" fontId="0" fillId="12" borderId="10" xfId="0" applyFill="1" applyBorder="1" applyAlignment="1">
      <alignment horizontal="center" vertical="center" wrapText="1"/>
    </xf>
    <xf numFmtId="0" fontId="0" fillId="0" borderId="1" xfId="0" applyBorder="1"/>
    <xf numFmtId="0" fontId="0" fillId="13" borderId="15" xfId="0" applyFill="1" applyBorder="1" applyAlignment="1">
      <alignment horizontal="center" vertical="center" wrapText="1"/>
    </xf>
    <xf numFmtId="0" fontId="0" fillId="15" borderId="10" xfId="0" applyFill="1" applyBorder="1" applyAlignment="1">
      <alignment horizontal="center" vertical="center" wrapText="1"/>
    </xf>
    <xf numFmtId="0" fontId="7" fillId="16" borderId="10" xfId="0" applyFont="1" applyFill="1" applyBorder="1" applyAlignment="1">
      <alignment horizontal="center" vertical="center" wrapText="1"/>
    </xf>
    <xf numFmtId="0" fontId="0" fillId="12" borderId="15" xfId="0" applyFill="1" applyBorder="1" applyAlignment="1">
      <alignment horizontal="center" vertical="center" wrapText="1"/>
    </xf>
    <xf numFmtId="0" fontId="7" fillId="16" borderId="10"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wrapText="1"/>
    </xf>
    <xf numFmtId="0" fontId="1" fillId="0" borderId="1" xfId="0" applyFont="1" applyBorder="1" applyAlignment="1">
      <alignment horizontal="center" vertical="center" wrapText="1"/>
    </xf>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4" borderId="1" xfId="0" applyFill="1" applyBorder="1" applyAlignment="1">
      <alignment horizontal="center" vertical="center" wrapText="1"/>
    </xf>
    <xf numFmtId="0" fontId="6" fillId="0" borderId="24" xfId="0" applyFont="1" applyBorder="1" applyAlignment="1">
      <alignment horizontal="center" vertical="center"/>
    </xf>
    <xf numFmtId="0" fontId="2" fillId="0" borderId="9" xfId="0" applyFont="1" applyFill="1" applyBorder="1" applyAlignment="1">
      <alignment horizontal="center" vertical="center" wrapText="1"/>
    </xf>
    <xf numFmtId="0" fontId="0" fillId="0" borderId="14" xfId="0" applyBorder="1"/>
    <xf numFmtId="0" fontId="0" fillId="0" borderId="25" xfId="0" applyBorder="1"/>
    <xf numFmtId="0" fontId="0" fillId="0" borderId="8" xfId="0" applyBorder="1"/>
    <xf numFmtId="0" fontId="2" fillId="0" borderId="11" xfId="0" applyFont="1" applyFill="1" applyBorder="1" applyAlignment="1">
      <alignment horizontal="center" vertical="center" wrapText="1"/>
    </xf>
    <xf numFmtId="0" fontId="1" fillId="0" borderId="16" xfId="0" applyFont="1" applyBorder="1"/>
    <xf numFmtId="0" fontId="1" fillId="0" borderId="14" xfId="0" applyFont="1" applyBorder="1"/>
    <xf numFmtId="0" fontId="0" fillId="24" borderId="1" xfId="0" applyFill="1" applyBorder="1" applyAlignment="1">
      <alignment horizontal="center" vertical="center"/>
    </xf>
    <xf numFmtId="0" fontId="0" fillId="14" borderId="1" xfId="0" applyFill="1" applyBorder="1" applyAlignment="1">
      <alignment horizontal="center" vertical="center"/>
    </xf>
    <xf numFmtId="0" fontId="0" fillId="12" borderId="10" xfId="0" applyFill="1" applyBorder="1" applyAlignment="1">
      <alignment horizontal="left" vertical="center" wrapText="1"/>
    </xf>
    <xf numFmtId="0" fontId="0" fillId="13" borderId="9" xfId="0" applyFill="1" applyBorder="1" applyAlignment="1">
      <alignment horizontal="left" vertical="center" wrapText="1"/>
    </xf>
    <xf numFmtId="0" fontId="0" fillId="25" borderId="9" xfId="0" applyFill="1" applyBorder="1" applyAlignment="1">
      <alignment horizontal="left" vertical="center" wrapText="1"/>
    </xf>
    <xf numFmtId="0" fontId="0" fillId="12" borderId="9" xfId="0" applyFill="1" applyBorder="1" applyAlignment="1">
      <alignment horizontal="left" vertical="center" wrapText="1"/>
    </xf>
    <xf numFmtId="0" fontId="0" fillId="0" borderId="0" xfId="0" applyAlignment="1">
      <alignment vertical="center" wrapText="1"/>
    </xf>
    <xf numFmtId="0" fontId="0" fillId="26" borderId="1" xfId="0" applyFill="1" applyBorder="1" applyAlignment="1">
      <alignment horizontal="center" vertical="center" wrapText="1"/>
    </xf>
    <xf numFmtId="0" fontId="0" fillId="0" borderId="0" xfId="0" applyBorder="1" applyAlignment="1">
      <alignment horizontal="center" vertical="center"/>
    </xf>
    <xf numFmtId="0" fontId="0" fillId="26" borderId="1" xfId="0" applyFill="1" applyBorder="1" applyAlignment="1">
      <alignment horizontal="center" vertical="center"/>
    </xf>
    <xf numFmtId="0" fontId="0" fillId="27" borderId="16" xfId="0" applyFill="1" applyBorder="1" applyAlignment="1">
      <alignment wrapText="1"/>
    </xf>
    <xf numFmtId="0" fontId="0" fillId="28" borderId="3" xfId="0" applyFill="1" applyBorder="1" applyAlignment="1">
      <alignment horizontal="center" vertical="center"/>
    </xf>
    <xf numFmtId="0" fontId="6" fillId="14" borderId="10" xfId="0" applyFont="1" applyFill="1" applyBorder="1" applyAlignment="1">
      <alignment horizontal="center" vertical="center" wrapText="1"/>
    </xf>
    <xf numFmtId="0" fontId="6" fillId="0" borderId="24" xfId="0" applyFont="1" applyBorder="1" applyAlignment="1">
      <alignment horizontal="center" vertical="center" wrapText="1"/>
    </xf>
    <xf numFmtId="0" fontId="0" fillId="6" borderId="14" xfId="0" applyFont="1" applyFill="1" applyBorder="1" applyAlignment="1">
      <alignment horizontal="center" vertical="center"/>
    </xf>
    <xf numFmtId="17" fontId="0" fillId="6" borderId="14" xfId="0" applyNumberFormat="1" applyFont="1" applyFill="1" applyBorder="1" applyAlignment="1">
      <alignment horizontal="center" vertical="center" wrapText="1"/>
    </xf>
    <xf numFmtId="0" fontId="0" fillId="12" borderId="11" xfId="0" applyFill="1" applyBorder="1" applyAlignment="1">
      <alignment horizontal="center" vertical="center" wrapText="1"/>
    </xf>
    <xf numFmtId="0" fontId="6" fillId="18" borderId="18" xfId="0" applyFont="1" applyFill="1" applyBorder="1" applyAlignment="1">
      <alignment horizontal="center" vertical="center"/>
    </xf>
    <xf numFmtId="0" fontId="6" fillId="31" borderId="18"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25" xfId="0" applyFont="1" applyFill="1" applyBorder="1" applyAlignment="1">
      <alignment horizontal="center" vertical="center"/>
    </xf>
    <xf numFmtId="0" fontId="6" fillId="31" borderId="15" xfId="0" applyFont="1" applyFill="1" applyBorder="1" applyAlignment="1">
      <alignment horizontal="center" vertical="center"/>
    </xf>
    <xf numFmtId="0" fontId="6" fillId="5" borderId="29" xfId="0" applyFont="1" applyFill="1" applyBorder="1" applyAlignment="1">
      <alignment horizontal="center" vertical="center"/>
    </xf>
    <xf numFmtId="0" fontId="6" fillId="31" borderId="29" xfId="0" applyFont="1" applyFill="1" applyBorder="1" applyAlignment="1">
      <alignment horizontal="center" vertical="center"/>
    </xf>
    <xf numFmtId="0" fontId="6" fillId="31" borderId="0" xfId="0" applyFont="1" applyFill="1" applyBorder="1" applyAlignment="1">
      <alignment horizontal="center" vertical="center"/>
    </xf>
    <xf numFmtId="0" fontId="6" fillId="5" borderId="0" xfId="0" applyFont="1" applyFill="1" applyBorder="1" applyAlignment="1">
      <alignment horizontal="center" vertical="center"/>
    </xf>
    <xf numFmtId="0" fontId="0" fillId="21" borderId="10" xfId="0" applyFill="1" applyBorder="1" applyAlignment="1">
      <alignment horizontal="center" vertical="center" wrapText="1"/>
    </xf>
    <xf numFmtId="0" fontId="0" fillId="21" borderId="15" xfId="0" applyFill="1" applyBorder="1" applyAlignment="1">
      <alignment horizontal="center" vertical="center" wrapText="1"/>
    </xf>
    <xf numFmtId="0" fontId="0" fillId="15" borderId="19" xfId="0" applyFill="1" applyBorder="1" applyAlignment="1">
      <alignment horizontal="center" vertical="center" wrapText="1"/>
    </xf>
    <xf numFmtId="0" fontId="0" fillId="0" borderId="9" xfId="0" applyBorder="1" applyAlignment="1">
      <alignment wrapText="1"/>
    </xf>
    <xf numFmtId="0" fontId="0" fillId="0" borderId="12" xfId="0" applyBorder="1" applyAlignment="1">
      <alignment wrapText="1"/>
    </xf>
    <xf numFmtId="0" fontId="0" fillId="0" borderId="9" xfId="0" applyBorder="1"/>
    <xf numFmtId="0" fontId="0" fillId="0" borderId="12" xfId="0" applyBorder="1"/>
    <xf numFmtId="0" fontId="0" fillId="21" borderId="9" xfId="0" applyFill="1" applyBorder="1" applyAlignment="1">
      <alignment horizontal="center" vertical="center" wrapText="1"/>
    </xf>
    <xf numFmtId="0" fontId="0" fillId="21" borderId="12" xfId="0" applyFill="1" applyBorder="1" applyAlignment="1">
      <alignment horizontal="center" vertical="center" wrapText="1"/>
    </xf>
    <xf numFmtId="0" fontId="0" fillId="12" borderId="9" xfId="0" applyFill="1" applyBorder="1" applyAlignment="1">
      <alignment horizontal="center" vertical="center" wrapText="1"/>
    </xf>
    <xf numFmtId="0" fontId="0" fillId="33" borderId="9" xfId="0" applyFill="1" applyBorder="1" applyAlignment="1">
      <alignment horizontal="center" vertical="center" wrapText="1"/>
    </xf>
    <xf numFmtId="0" fontId="0" fillId="13" borderId="31" xfId="0" applyFill="1" applyBorder="1" applyAlignment="1">
      <alignment horizontal="center" vertical="center" wrapText="1"/>
    </xf>
    <xf numFmtId="0" fontId="0" fillId="34" borderId="9" xfId="0" applyFill="1" applyBorder="1" applyAlignment="1">
      <alignment horizontal="center" vertical="center" wrapText="1"/>
    </xf>
    <xf numFmtId="0" fontId="0" fillId="14" borderId="9" xfId="0" applyFill="1" applyBorder="1" applyAlignment="1">
      <alignment horizontal="center" vertical="center" wrapText="1"/>
    </xf>
    <xf numFmtId="0" fontId="0" fillId="0" borderId="13" xfId="0" applyBorder="1"/>
    <xf numFmtId="0" fontId="0" fillId="32" borderId="31" xfId="0" applyFill="1" applyBorder="1" applyAlignment="1">
      <alignment horizontal="center" vertical="center" wrapText="1"/>
    </xf>
    <xf numFmtId="0" fontId="0" fillId="27" borderId="9" xfId="0" applyFill="1" applyBorder="1" applyAlignment="1">
      <alignment horizontal="center" vertical="center" wrapText="1"/>
    </xf>
    <xf numFmtId="0" fontId="0" fillId="34" borderId="9" xfId="0" applyFill="1" applyBorder="1" applyAlignment="1">
      <alignment vertical="center"/>
    </xf>
    <xf numFmtId="0" fontId="0" fillId="16" borderId="31" xfId="0" applyFill="1" applyBorder="1" applyAlignment="1">
      <alignment horizontal="center" vertical="center" wrapText="1"/>
    </xf>
    <xf numFmtId="0" fontId="0" fillId="0" borderId="11" xfId="0" applyBorder="1"/>
    <xf numFmtId="0" fontId="0" fillId="0" borderId="16" xfId="0" applyBorder="1"/>
    <xf numFmtId="0" fontId="0" fillId="34" borderId="11" xfId="0" applyFill="1" applyBorder="1" applyAlignment="1">
      <alignment horizontal="center" vertical="center" wrapText="1"/>
    </xf>
    <xf numFmtId="0" fontId="0" fillId="14" borderId="11" xfId="0" applyFill="1" applyBorder="1" applyAlignment="1">
      <alignment horizontal="center" vertical="center" wrapText="1"/>
    </xf>
    <xf numFmtId="0" fontId="0" fillId="34" borderId="11" xfId="0" applyFill="1" applyBorder="1" applyAlignment="1">
      <alignment vertical="center"/>
    </xf>
    <xf numFmtId="0" fontId="0" fillId="0" borderId="18" xfId="0" applyBorder="1"/>
    <xf numFmtId="0" fontId="1" fillId="35" borderId="1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24" xfId="0" applyBorder="1"/>
    <xf numFmtId="0" fontId="0" fillId="0" borderId="32" xfId="0" applyBorder="1"/>
    <xf numFmtId="0" fontId="0" fillId="0" borderId="33" xfId="0" applyBorder="1"/>
    <xf numFmtId="0" fontId="1" fillId="33"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1" fillId="36" borderId="3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32" xfId="0" applyBorder="1" applyAlignment="1">
      <alignment wrapText="1"/>
    </xf>
    <xf numFmtId="0" fontId="1" fillId="0" borderId="24" xfId="0" applyFont="1" applyFill="1" applyBorder="1" applyAlignment="1">
      <alignment wrapText="1"/>
    </xf>
    <xf numFmtId="0" fontId="0" fillId="27" borderId="19" xfId="0" applyFill="1" applyBorder="1" applyAlignment="1">
      <alignment horizontal="center" vertical="center" wrapText="1"/>
    </xf>
    <xf numFmtId="0" fontId="0" fillId="0" borderId="32" xfId="0" applyBorder="1" applyAlignment="1">
      <alignment vertical="center" wrapText="1"/>
    </xf>
    <xf numFmtId="0" fontId="0" fillId="0" borderId="32" xfId="0" applyBorder="1" applyAlignment="1">
      <alignment vertical="center"/>
    </xf>
    <xf numFmtId="0" fontId="1" fillId="22" borderId="34" xfId="0" applyFont="1" applyFill="1" applyBorder="1" applyAlignment="1">
      <alignment horizontal="center" vertical="center" wrapText="1"/>
    </xf>
    <xf numFmtId="0" fontId="0" fillId="0" borderId="24" xfId="0" applyBorder="1" applyAlignment="1">
      <alignment vertical="center"/>
    </xf>
    <xf numFmtId="0" fontId="0" fillId="0" borderId="8" xfId="0" applyBorder="1" applyAlignment="1">
      <alignment vertical="center"/>
    </xf>
    <xf numFmtId="0" fontId="1" fillId="0" borderId="24" xfId="0" applyFont="1" applyFill="1" applyBorder="1" applyAlignment="1">
      <alignment vertical="center" wrapText="1"/>
    </xf>
    <xf numFmtId="0" fontId="0" fillId="0" borderId="11"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1" fillId="37" borderId="34" xfId="0" applyFont="1" applyFill="1" applyBorder="1" applyAlignment="1">
      <alignment horizontal="center" vertical="center" wrapText="1"/>
    </xf>
    <xf numFmtId="0" fontId="0" fillId="38" borderId="34" xfId="0" applyFill="1" applyBorder="1" applyAlignment="1">
      <alignment horizontal="center" vertical="center" wrapText="1"/>
    </xf>
    <xf numFmtId="0" fontId="0" fillId="21" borderId="20" xfId="0" applyFill="1" applyBorder="1" applyAlignment="1">
      <alignment horizontal="center" vertical="center" wrapText="1"/>
    </xf>
    <xf numFmtId="0" fontId="11" fillId="0" borderId="0" xfId="0" applyFont="1"/>
    <xf numFmtId="0" fontId="0" fillId="26" borderId="0" xfId="0" applyFill="1"/>
    <xf numFmtId="0" fontId="12" fillId="0" borderId="0" xfId="0" applyFont="1"/>
    <xf numFmtId="0" fontId="0" fillId="31" borderId="0" xfId="0" applyFill="1"/>
    <xf numFmtId="0" fontId="0" fillId="18" borderId="0" xfId="0" applyFill="1"/>
    <xf numFmtId="0" fontId="13" fillId="0" borderId="0" xfId="0" applyFont="1"/>
    <xf numFmtId="0" fontId="3" fillId="0" borderId="15" xfId="0" applyFont="1" applyFill="1" applyBorder="1"/>
    <xf numFmtId="0" fontId="3" fillId="0" borderId="29" xfId="0" applyFont="1" applyFill="1" applyBorder="1"/>
    <xf numFmtId="0" fontId="0" fillId="0" borderId="30" xfId="0" applyBorder="1"/>
    <xf numFmtId="0" fontId="3" fillId="0" borderId="12" xfId="0" applyFont="1" applyFill="1" applyBorder="1"/>
    <xf numFmtId="0" fontId="3" fillId="0" borderId="0" xfId="0" applyFont="1" applyFill="1" applyBorder="1"/>
    <xf numFmtId="0" fontId="3" fillId="0" borderId="16" xfId="0" applyFont="1" applyFill="1" applyBorder="1"/>
    <xf numFmtId="0" fontId="3" fillId="0" borderId="17" xfId="0" applyFont="1" applyFill="1" applyBorder="1"/>
    <xf numFmtId="0" fontId="0" fillId="19" borderId="2" xfId="0" applyFill="1" applyBorder="1" applyAlignment="1">
      <alignment horizontal="center" vertical="center" wrapText="1"/>
    </xf>
    <xf numFmtId="0" fontId="0" fillId="19" borderId="21" xfId="0" applyFill="1" applyBorder="1" applyAlignment="1">
      <alignment horizontal="center" vertical="center" wrapText="1"/>
    </xf>
    <xf numFmtId="0" fontId="0" fillId="8" borderId="2" xfId="0" applyFill="1" applyBorder="1" applyAlignment="1">
      <alignment horizontal="center" vertical="center" wrapText="1"/>
    </xf>
    <xf numFmtId="0" fontId="2" fillId="8" borderId="2" xfId="0" applyFont="1" applyFill="1" applyBorder="1" applyAlignment="1">
      <alignment horizontal="center" vertical="center" wrapText="1"/>
    </xf>
    <xf numFmtId="0" fontId="0" fillId="23" borderId="2" xfId="0" applyFill="1" applyBorder="1" applyAlignment="1">
      <alignment horizontal="center" vertical="center" wrapText="1"/>
    </xf>
    <xf numFmtId="0" fontId="0" fillId="8" borderId="2" xfId="0" applyNumberFormat="1" applyFill="1" applyBorder="1" applyAlignment="1">
      <alignment horizontal="center" vertical="center" wrapText="1"/>
    </xf>
    <xf numFmtId="0" fontId="2" fillId="8"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ill="1" applyBorder="1" applyAlignment="1">
      <alignment horizontal="center" vertical="center" wrapText="1"/>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8" borderId="1"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7" fillId="0" borderId="0" xfId="0" applyFont="1" applyAlignment="1">
      <alignment horizontal="center" vertical="center"/>
    </xf>
    <xf numFmtId="0" fontId="2" fillId="39" borderId="2" xfId="0" applyFont="1" applyFill="1" applyBorder="1" applyAlignment="1">
      <alignment horizontal="center" vertical="center" wrapText="1"/>
    </xf>
    <xf numFmtId="0" fontId="0" fillId="39" borderId="1" xfId="0" applyFont="1" applyFill="1" applyBorder="1" applyAlignment="1">
      <alignment horizontal="center" vertical="center" wrapText="1"/>
    </xf>
    <xf numFmtId="0" fontId="17" fillId="0" borderId="0" xfId="0" applyFont="1" applyBorder="1" applyAlignment="1">
      <alignment horizontal="center" vertical="center"/>
    </xf>
    <xf numFmtId="14" fontId="17" fillId="0" borderId="1" xfId="0" applyNumberFormat="1" applyFont="1" applyBorder="1" applyAlignment="1">
      <alignment horizontal="center" vertical="center"/>
    </xf>
    <xf numFmtId="0" fontId="17" fillId="11" borderId="3" xfId="0" applyFont="1" applyFill="1" applyBorder="1" applyAlignment="1">
      <alignment horizontal="center" vertical="center" wrapText="1"/>
    </xf>
    <xf numFmtId="0" fontId="17" fillId="11" borderId="1" xfId="0" applyFont="1" applyFill="1" applyBorder="1" applyAlignment="1">
      <alignment horizontal="center" vertical="center" wrapText="1"/>
    </xf>
    <xf numFmtId="2" fontId="17" fillId="0" borderId="1" xfId="0" applyNumberFormat="1" applyFont="1" applyBorder="1" applyAlignment="1">
      <alignment horizontal="center"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3" xfId="0" applyFont="1" applyBorder="1" applyAlignment="1">
      <alignment horizontal="center"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0" borderId="3" xfId="0" applyBorder="1" applyAlignment="1">
      <alignment horizontal="center" vertical="center" wrapText="1"/>
    </xf>
    <xf numFmtId="0" fontId="0" fillId="7" borderId="2" xfId="0" applyFill="1" applyBorder="1" applyAlignment="1">
      <alignment horizontal="center" vertical="center" wrapText="1"/>
    </xf>
    <xf numFmtId="0" fontId="0" fillId="7" borderId="7" xfId="0" applyFill="1" applyBorder="1" applyAlignment="1">
      <alignment horizontal="center" vertical="center" wrapText="1"/>
    </xf>
    <xf numFmtId="0" fontId="0" fillId="7"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5" xfId="0" applyFill="1" applyBorder="1" applyAlignment="1">
      <alignment vertical="center" wrapText="1"/>
    </xf>
    <xf numFmtId="0" fontId="0" fillId="10" borderId="6" xfId="0" applyFill="1" applyBorder="1" applyAlignment="1">
      <alignment vertical="center" wrapText="1"/>
    </xf>
    <xf numFmtId="0" fontId="0" fillId="4" borderId="22" xfId="0" applyFill="1" applyBorder="1" applyAlignment="1">
      <alignment horizontal="center" vertical="center" wrapText="1"/>
    </xf>
    <xf numFmtId="0" fontId="0" fillId="0" borderId="23" xfId="0" applyBorder="1" applyAlignment="1">
      <alignment horizontal="center"/>
    </xf>
    <xf numFmtId="0" fontId="0" fillId="10" borderId="2" xfId="0" applyFill="1" applyBorder="1" applyAlignment="1">
      <alignment horizontal="center" vertical="center" wrapText="1"/>
    </xf>
    <xf numFmtId="0" fontId="0" fillId="10" borderId="3" xfId="0" applyFill="1" applyBorder="1" applyAlignment="1">
      <alignment vertical="center" wrapText="1"/>
    </xf>
    <xf numFmtId="0" fontId="0" fillId="2" borderId="1" xfId="0" applyFill="1" applyBorder="1" applyAlignment="1">
      <alignment horizontal="center" vertical="center" wrapText="1"/>
    </xf>
    <xf numFmtId="0" fontId="0" fillId="0" borderId="1" xfId="0" applyBorder="1" applyAlignment="1">
      <alignment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5" borderId="14" xfId="0" applyFill="1" applyBorder="1" applyAlignment="1">
      <alignment horizontal="center" vertical="center"/>
    </xf>
    <xf numFmtId="0" fontId="0" fillId="0" borderId="8" xfId="0" applyBorder="1" applyAlignment="1">
      <alignment horizontal="center" vertical="center"/>
    </xf>
    <xf numFmtId="0" fontId="7" fillId="20" borderId="16"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7" fillId="20" borderId="17" xfId="0" applyFont="1" applyFill="1" applyBorder="1" applyAlignment="1">
      <alignment horizontal="center" vertical="center"/>
    </xf>
    <xf numFmtId="0" fontId="0" fillId="17" borderId="9" xfId="0" applyFill="1" applyBorder="1" applyAlignment="1">
      <alignment horizontal="center" vertical="center" wrapText="1"/>
    </xf>
    <xf numFmtId="0" fontId="0" fillId="0" borderId="11" xfId="0" applyBorder="1" applyAlignment="1">
      <alignment horizontal="center" vertical="center"/>
    </xf>
    <xf numFmtId="0" fontId="0" fillId="5" borderId="17" xfId="0" applyFill="1" applyBorder="1" applyAlignment="1">
      <alignment horizontal="center" vertical="center"/>
    </xf>
    <xf numFmtId="0" fontId="0" fillId="5" borderId="16"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xf numFmtId="0" fontId="0" fillId="0" borderId="6" xfId="0" applyBorder="1" applyAlignment="1"/>
    <xf numFmtId="0" fontId="3" fillId="0" borderId="12" xfId="0" applyFont="1" applyFill="1" applyBorder="1" applyAlignment="1">
      <alignment wrapText="1"/>
    </xf>
    <xf numFmtId="0" fontId="0" fillId="0" borderId="0" xfId="0" applyAlignment="1">
      <alignment wrapText="1"/>
    </xf>
    <xf numFmtId="0" fontId="0" fillId="0" borderId="13" xfId="0" applyBorder="1" applyAlignment="1">
      <alignment wrapText="1"/>
    </xf>
    <xf numFmtId="0" fontId="0" fillId="21" borderId="10" xfId="0" applyFill="1" applyBorder="1" applyAlignment="1">
      <alignment horizontal="center" vertical="center" wrapText="1"/>
    </xf>
    <xf numFmtId="0" fontId="0" fillId="21" borderId="9" xfId="0" applyFill="1" applyBorder="1" applyAlignment="1">
      <alignment horizontal="center" vertical="center" wrapText="1"/>
    </xf>
    <xf numFmtId="0" fontId="0" fillId="12" borderId="15" xfId="0" applyFill="1" applyBorder="1" applyAlignment="1">
      <alignment horizontal="center" vertical="center" wrapText="1"/>
    </xf>
    <xf numFmtId="0" fontId="0" fillId="12" borderId="12" xfId="0" applyFill="1" applyBorder="1" applyAlignment="1">
      <alignment horizontal="center" vertical="center" wrapText="1"/>
    </xf>
    <xf numFmtId="0" fontId="0" fillId="12" borderId="10"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6" xfId="0" applyFill="1" applyBorder="1" applyAlignment="1">
      <alignment horizontal="center" vertical="center" wrapText="1"/>
    </xf>
    <xf numFmtId="0" fontId="0" fillId="13" borderId="10" xfId="0" applyFill="1" applyBorder="1" applyAlignment="1">
      <alignment horizontal="center" vertical="center" wrapText="1"/>
    </xf>
    <xf numFmtId="0" fontId="0" fillId="13" borderId="9" xfId="0" applyFill="1" applyBorder="1" applyAlignment="1">
      <alignment horizontal="center" vertical="center" wrapText="1"/>
    </xf>
    <xf numFmtId="0" fontId="0" fillId="32" borderId="10" xfId="0" applyFill="1" applyBorder="1" applyAlignment="1">
      <alignment horizontal="center" vertical="center" wrapText="1"/>
    </xf>
    <xf numFmtId="0" fontId="0" fillId="32" borderId="9" xfId="0" applyFill="1" applyBorder="1" applyAlignment="1">
      <alignment horizontal="center" vertical="center" wrapText="1"/>
    </xf>
    <xf numFmtId="0" fontId="0" fillId="21" borderId="15" xfId="0" applyFill="1" applyBorder="1" applyAlignment="1">
      <alignment horizontal="center" vertical="center" wrapText="1"/>
    </xf>
    <xf numFmtId="0" fontId="0" fillId="21" borderId="12" xfId="0" applyFill="1" applyBorder="1" applyAlignment="1">
      <alignment horizontal="center" vertical="center" wrapText="1"/>
    </xf>
    <xf numFmtId="0" fontId="0" fillId="27" borderId="10" xfId="0" applyFill="1" applyBorder="1" applyAlignment="1">
      <alignment horizontal="center" vertical="center" wrapText="1"/>
    </xf>
    <xf numFmtId="0" fontId="0" fillId="27" borderId="9" xfId="0" applyFill="1" applyBorder="1" applyAlignment="1">
      <alignment horizontal="center" vertical="center" wrapText="1"/>
    </xf>
    <xf numFmtId="0" fontId="0" fillId="21" borderId="11" xfId="0" applyFill="1" applyBorder="1" applyAlignment="1">
      <alignment horizontal="center" vertical="center" wrapText="1"/>
    </xf>
    <xf numFmtId="0" fontId="0" fillId="21" borderId="16" xfId="0" applyFill="1" applyBorder="1" applyAlignment="1">
      <alignment horizontal="center" vertical="center" wrapText="1"/>
    </xf>
    <xf numFmtId="0" fontId="0" fillId="16" borderId="10" xfId="0" applyFill="1" applyBorder="1" applyAlignment="1">
      <alignment horizontal="center" vertical="center" wrapText="1"/>
    </xf>
    <xf numFmtId="0" fontId="0" fillId="16" borderId="9" xfId="0" applyFill="1" applyBorder="1" applyAlignment="1">
      <alignment horizontal="center" vertical="center" wrapText="1"/>
    </xf>
    <xf numFmtId="0" fontId="0" fillId="16" borderId="11" xfId="0" applyFill="1" applyBorder="1" applyAlignment="1">
      <alignment horizontal="center" vertical="center" wrapText="1"/>
    </xf>
    <xf numFmtId="0" fontId="0" fillId="21" borderId="30" xfId="0" applyFill="1" applyBorder="1" applyAlignment="1">
      <alignment horizontal="center" vertical="center" wrapText="1"/>
    </xf>
    <xf numFmtId="0" fontId="0" fillId="21" borderId="13" xfId="0" applyFill="1" applyBorder="1" applyAlignment="1">
      <alignment horizontal="center" vertical="center" wrapText="1"/>
    </xf>
    <xf numFmtId="17" fontId="0" fillId="6" borderId="14" xfId="0" applyNumberFormat="1" applyFill="1" applyBorder="1" applyAlignment="1">
      <alignment horizontal="center" vertical="center" wrapText="1"/>
    </xf>
    <xf numFmtId="0" fontId="0" fillId="6" borderId="25" xfId="0" applyFill="1" applyBorder="1" applyAlignment="1">
      <alignment horizontal="center" vertical="center" wrapText="1"/>
    </xf>
    <xf numFmtId="0" fontId="0" fillId="0" borderId="25" xfId="0" applyBorder="1" applyAlignment="1">
      <alignment horizontal="center" vertical="center" wrapText="1"/>
    </xf>
    <xf numFmtId="0" fontId="0" fillId="0" borderId="8" xfId="0" applyBorder="1" applyAlignment="1">
      <alignment horizontal="center" vertical="center" wrapText="1"/>
    </xf>
    <xf numFmtId="17" fontId="0" fillId="6" borderId="14" xfId="0" applyNumberFormat="1" applyFill="1" applyBorder="1" applyAlignment="1">
      <alignment horizontal="center" wrapText="1"/>
    </xf>
    <xf numFmtId="0" fontId="0" fillId="6" borderId="25" xfId="0" applyFill="1" applyBorder="1" applyAlignment="1">
      <alignment horizontal="center" wrapText="1"/>
    </xf>
    <xf numFmtId="0" fontId="0" fillId="0" borderId="25" xfId="0" applyBorder="1" applyAlignment="1">
      <alignment horizontal="center" wrapText="1"/>
    </xf>
    <xf numFmtId="17" fontId="0" fillId="6" borderId="14" xfId="0" applyNumberFormat="1" applyFont="1" applyFill="1" applyBorder="1" applyAlignment="1">
      <alignment horizontal="center" vertical="center"/>
    </xf>
    <xf numFmtId="17" fontId="0" fillId="6" borderId="25" xfId="0" applyNumberFormat="1" applyFont="1" applyFill="1" applyBorder="1" applyAlignment="1">
      <alignment horizontal="center" vertical="center"/>
    </xf>
    <xf numFmtId="0" fontId="0" fillId="0" borderId="25" xfId="0" applyBorder="1" applyAlignment="1">
      <alignment horizontal="center" vertical="center"/>
    </xf>
    <xf numFmtId="0" fontId="0" fillId="6" borderId="14" xfId="0" applyFont="1" applyFill="1" applyBorder="1" applyAlignment="1">
      <alignment horizontal="center" vertical="center"/>
    </xf>
    <xf numFmtId="0" fontId="0" fillId="0" borderId="10" xfId="0" applyBorder="1" applyAlignment="1">
      <alignment horizontal="center" vertical="center" wrapText="1"/>
    </xf>
    <xf numFmtId="0" fontId="0" fillId="0" borderId="9" xfId="0" applyBorder="1" applyAlignment="1">
      <alignment wrapText="1"/>
    </xf>
    <xf numFmtId="0" fontId="0" fillId="6" borderId="25"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1" xfId="0" applyFill="1" applyBorder="1" applyAlignment="1">
      <alignment horizontal="center" vertical="center" wrapText="1"/>
    </xf>
    <xf numFmtId="0" fontId="1" fillId="0" borderId="14" xfId="0" applyFont="1" applyBorder="1" applyAlignment="1">
      <alignment horizontal="left" vertical="center" wrapText="1"/>
    </xf>
    <xf numFmtId="0" fontId="1" fillId="0" borderId="25" xfId="0" applyFont="1" applyBorder="1" applyAlignment="1">
      <alignment horizontal="left" vertical="center" wrapText="1"/>
    </xf>
    <xf numFmtId="0" fontId="0" fillId="0" borderId="25" xfId="0" applyBorder="1" applyAlignment="1">
      <alignment horizontal="left"/>
    </xf>
    <xf numFmtId="0" fontId="0" fillId="0" borderId="8" xfId="0" applyBorder="1" applyAlignment="1">
      <alignment horizontal="left"/>
    </xf>
    <xf numFmtId="0" fontId="10" fillId="29" borderId="17" xfId="0" applyFont="1" applyFill="1" applyBorder="1" applyAlignment="1">
      <alignment horizontal="center" wrapText="1"/>
    </xf>
    <xf numFmtId="0" fontId="0" fillId="0" borderId="17" xfId="0" applyBorder="1" applyAlignment="1">
      <alignment wrapText="1"/>
    </xf>
    <xf numFmtId="0" fontId="0" fillId="0" borderId="18" xfId="0" applyBorder="1" applyAlignment="1">
      <alignment wrapText="1"/>
    </xf>
    <xf numFmtId="0" fontId="10" fillId="30" borderId="26" xfId="0" applyFont="1" applyFill="1" applyBorder="1" applyAlignment="1">
      <alignment horizontal="center" wrapText="1"/>
    </xf>
    <xf numFmtId="0" fontId="0" fillId="30" borderId="27" xfId="0" applyFill="1" applyBorder="1" applyAlignment="1">
      <alignment horizontal="center" wrapText="1"/>
    </xf>
    <xf numFmtId="0" fontId="0" fillId="30" borderId="28" xfId="0" applyFill="1" applyBorder="1" applyAlignment="1">
      <alignment horizontal="center" wrapText="1"/>
    </xf>
    <xf numFmtId="0" fontId="0" fillId="17" borderId="10" xfId="0" applyFill="1" applyBorder="1" applyAlignment="1">
      <alignment vertical="center" wrapText="1"/>
    </xf>
    <xf numFmtId="0" fontId="0" fillId="17" borderId="11" xfId="0" applyFill="1" applyBorder="1" applyAlignment="1">
      <alignment vertical="center" wrapText="1"/>
    </xf>
    <xf numFmtId="0" fontId="12" fillId="9" borderId="3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0" fillId="36" borderId="1" xfId="0" applyFill="1" applyBorder="1" applyAlignment="1">
      <alignment horizontal="center" vertical="center" wrapText="1"/>
    </xf>
    <xf numFmtId="0" fontId="0" fillId="36" borderId="3" xfId="0" applyFill="1" applyBorder="1" applyAlignment="1">
      <alignment horizontal="center" vertical="center" wrapText="1"/>
    </xf>
    <xf numFmtId="0" fontId="12" fillId="9"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center" vertical="center" wrapText="1"/>
    </xf>
    <xf numFmtId="0" fontId="12" fillId="9" borderId="4" xfId="0" applyFont="1" applyFill="1" applyBorder="1" applyAlignment="1">
      <alignment horizontal="center" vertical="center" wrapText="1"/>
    </xf>
    <xf numFmtId="0" fontId="12" fillId="9" borderId="5" xfId="0" applyFont="1" applyFill="1" applyBorder="1" applyAlignment="1">
      <alignment horizontal="center" vertical="center" wrapText="1"/>
    </xf>
  </cellXfs>
  <cellStyles count="5">
    <cellStyle name="Normal" xfId="0" builtinId="0"/>
    <cellStyle name="Normal 2" xfId="1"/>
    <cellStyle name="Normal 3" xfId="3"/>
    <cellStyle name="Porcentaje 2" xfId="2"/>
    <cellStyle name="Porcentaje 3" xfId="4"/>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s>
  <tableStyles count="0" defaultTableStyle="TableStyleMedium2" defaultPivotStyle="PivotStyleLight16"/>
  <colors>
    <mruColors>
      <color rgb="FFFFFFCC"/>
      <color rgb="FFD5EFE0"/>
      <color rgb="FF00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8</xdr:row>
      <xdr:rowOff>180975</xdr:rowOff>
    </xdr:from>
    <xdr:to>
      <xdr:col>3</xdr:col>
      <xdr:colOff>123825</xdr:colOff>
      <xdr:row>31</xdr:row>
      <xdr:rowOff>133350</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457450"/>
          <a:ext cx="2105025" cy="723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333375</xdr:colOff>
      <xdr:row>2</xdr:row>
      <xdr:rowOff>190500</xdr:rowOff>
    </xdr:from>
    <xdr:to>
      <xdr:col>3</xdr:col>
      <xdr:colOff>32262</xdr:colOff>
      <xdr:row>7</xdr:row>
      <xdr:rowOff>104775</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571500"/>
          <a:ext cx="1984887"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9</xdr:row>
      <xdr:rowOff>0</xdr:rowOff>
    </xdr:from>
    <xdr:to>
      <xdr:col>2</xdr:col>
      <xdr:colOff>704850</xdr:colOff>
      <xdr:row>44</xdr:row>
      <xdr:rowOff>180975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2286000"/>
          <a:ext cx="2105025" cy="723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123825</xdr:colOff>
      <xdr:row>2</xdr:row>
      <xdr:rowOff>104775</xdr:rowOff>
    </xdr:from>
    <xdr:to>
      <xdr:col>2</xdr:col>
      <xdr:colOff>584712</xdr:colOff>
      <xdr:row>8</xdr:row>
      <xdr:rowOff>9525</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295275"/>
          <a:ext cx="1984887" cy="1619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81643</xdr:colOff>
      <xdr:row>6</xdr:row>
      <xdr:rowOff>40821</xdr:rowOff>
    </xdr:from>
    <xdr:to>
      <xdr:col>11</xdr:col>
      <xdr:colOff>244928</xdr:colOff>
      <xdr:row>21</xdr:row>
      <xdr:rowOff>95250</xdr:rowOff>
    </xdr:to>
    <xdr:sp macro="" textlink="">
      <xdr:nvSpPr>
        <xdr:cNvPr id="2" name="1 CuadroTexto"/>
        <xdr:cNvSpPr txBox="1"/>
      </xdr:nvSpPr>
      <xdr:spPr>
        <a:xfrm>
          <a:off x="843643" y="3143250"/>
          <a:ext cx="8463642" cy="2911929"/>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 sz="2000" b="1"/>
            <a:t>NOTA</a:t>
          </a:r>
        </a:p>
        <a:p>
          <a:pPr algn="ctr"/>
          <a:endParaRPr lang="es-ES" sz="1600"/>
        </a:p>
        <a:p>
          <a:pPr algn="ctr"/>
          <a:r>
            <a:rPr lang="es-ES" sz="1600"/>
            <a:t>LA</a:t>
          </a:r>
          <a:r>
            <a:rPr lang="es-ES" sz="1600" baseline="0"/>
            <a:t> INFORMACIÓN DEBE RELLENARSE POR FILAS, COMPLETANDO PARA CADA ALUMNO UNA DE ESTAS FILAS, APORTANDO LA INFORMACIÓN RELATIVA A FECHA, LUGAR, VEHÍCULO UTILIZADO, FORMADOR, DOCUMENTACIÓN RELATIVA AL ALUMNO (DOCUMENTOS QUE APORTA, HOJA DE FIRMAS...), LOS RESULTADOS PRÁCTICOS OBTENIDOS POR ESTE ALUMNO EN LAS RONDAS DE CONDUCCIÓN, Y LA FACTURA Y JUSTIFICANTE DE PAGO DE DICHO ALUMNO.</a:t>
          </a:r>
        </a:p>
        <a:p>
          <a:pPr algn="ctr"/>
          <a:endParaRPr lang="es-ES" sz="1600" baseline="0"/>
        </a:p>
        <a:p>
          <a:pPr algn="ctr"/>
          <a:endParaRPr lang="es-ES" sz="1600" baseline="0"/>
        </a:p>
        <a:p>
          <a:pPr algn="ctr"/>
          <a:r>
            <a:rPr lang="es-ES" sz="1600" baseline="0"/>
            <a:t>(SE HA RELLENADO EN COLOR AZUL LA PRIMERA FILA A MODO DE EJEMPLO)</a:t>
          </a:r>
        </a:p>
        <a:p>
          <a:pPr algn="ctr"/>
          <a:endParaRPr lang="es-ES" sz="1600" baseline="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
  <sheetViews>
    <sheetView topLeftCell="R1" workbookViewId="0">
      <selection activeCell="D7" sqref="D7"/>
    </sheetView>
  </sheetViews>
  <sheetFormatPr baseColWidth="10" defaultRowHeight="15" x14ac:dyDescent="0.25"/>
  <cols>
    <col min="3" max="3" width="11.42578125" style="17"/>
    <col min="6" max="6" width="13.28515625" customWidth="1"/>
  </cols>
  <sheetData>
    <row r="1" spans="1:32" x14ac:dyDescent="0.25">
      <c r="A1" s="186" t="s">
        <v>2</v>
      </c>
      <c r="B1" s="186" t="s">
        <v>3</v>
      </c>
      <c r="C1" s="186" t="s">
        <v>85</v>
      </c>
      <c r="D1" s="186" t="s">
        <v>4</v>
      </c>
      <c r="E1" s="186" t="s">
        <v>5</v>
      </c>
      <c r="F1" s="186" t="s">
        <v>6</v>
      </c>
      <c r="G1" s="186" t="s">
        <v>7</v>
      </c>
      <c r="H1" s="183" t="s">
        <v>8</v>
      </c>
      <c r="I1" s="186" t="s">
        <v>9</v>
      </c>
      <c r="J1" s="189" t="s">
        <v>10</v>
      </c>
      <c r="K1" s="189" t="s">
        <v>11</v>
      </c>
      <c r="L1" s="199" t="s">
        <v>12</v>
      </c>
      <c r="M1" s="200"/>
      <c r="N1" s="200"/>
      <c r="O1" s="200"/>
      <c r="P1" s="200"/>
      <c r="Q1" s="200"/>
      <c r="R1" s="200"/>
      <c r="S1" s="200"/>
      <c r="T1" s="200"/>
      <c r="U1" s="200"/>
      <c r="V1" s="200"/>
      <c r="W1" s="200"/>
      <c r="X1" s="200"/>
      <c r="Y1" s="200"/>
      <c r="Z1" s="200"/>
      <c r="AA1" s="200"/>
      <c r="AB1" s="200"/>
      <c r="AC1" s="200"/>
      <c r="AD1" s="200"/>
    </row>
    <row r="2" spans="1:32" ht="15" customHeight="1" x14ac:dyDescent="0.25">
      <c r="A2" s="187"/>
      <c r="B2" s="187"/>
      <c r="C2" s="187"/>
      <c r="D2" s="187"/>
      <c r="E2" s="187"/>
      <c r="F2" s="187"/>
      <c r="G2" s="187"/>
      <c r="H2" s="184"/>
      <c r="I2" s="187"/>
      <c r="J2" s="190"/>
      <c r="K2" s="190"/>
      <c r="L2" s="197" t="s">
        <v>13</v>
      </c>
      <c r="M2" s="192" t="s">
        <v>14</v>
      </c>
      <c r="N2" s="193"/>
      <c r="O2" s="193"/>
      <c r="P2" s="193"/>
      <c r="Q2" s="193"/>
      <c r="R2" s="193"/>
      <c r="S2" s="193"/>
      <c r="T2" s="193"/>
      <c r="U2" s="193"/>
      <c r="V2" s="193"/>
      <c r="W2" s="193"/>
      <c r="X2" s="193"/>
      <c r="Y2" s="193"/>
      <c r="Z2" s="193"/>
      <c r="AA2" s="193"/>
      <c r="AB2" s="194"/>
      <c r="AC2" s="197" t="s">
        <v>15</v>
      </c>
      <c r="AD2" s="197" t="s">
        <v>16</v>
      </c>
      <c r="AE2" s="195" t="s">
        <v>156</v>
      </c>
      <c r="AF2" s="196"/>
    </row>
    <row r="3" spans="1:32" ht="75" x14ac:dyDescent="0.25">
      <c r="A3" s="188"/>
      <c r="B3" s="188"/>
      <c r="C3" s="188"/>
      <c r="D3" s="188"/>
      <c r="E3" s="188"/>
      <c r="F3" s="188"/>
      <c r="G3" s="188"/>
      <c r="H3" s="185"/>
      <c r="I3" s="188"/>
      <c r="J3" s="191"/>
      <c r="K3" s="191"/>
      <c r="L3" s="198"/>
      <c r="M3" s="3" t="s">
        <v>17</v>
      </c>
      <c r="N3" s="4" t="s">
        <v>1</v>
      </c>
      <c r="O3" s="3" t="s">
        <v>18</v>
      </c>
      <c r="P3" s="4" t="s">
        <v>1</v>
      </c>
      <c r="Q3" s="3" t="s">
        <v>19</v>
      </c>
      <c r="R3" s="4" t="s">
        <v>1</v>
      </c>
      <c r="S3" s="3" t="s">
        <v>20</v>
      </c>
      <c r="T3" s="4" t="s">
        <v>1</v>
      </c>
      <c r="U3" s="3" t="s">
        <v>21</v>
      </c>
      <c r="V3" s="4" t="s">
        <v>1</v>
      </c>
      <c r="W3" s="3" t="s">
        <v>22</v>
      </c>
      <c r="X3" s="4" t="s">
        <v>1</v>
      </c>
      <c r="Y3" s="3" t="s">
        <v>23</v>
      </c>
      <c r="Z3" s="4" t="s">
        <v>1</v>
      </c>
      <c r="AA3" s="3" t="s">
        <v>24</v>
      </c>
      <c r="AB3" s="4" t="s">
        <v>1</v>
      </c>
      <c r="AC3" s="198" t="s">
        <v>25</v>
      </c>
      <c r="AD3" s="198"/>
      <c r="AE3" s="59" t="s">
        <v>157</v>
      </c>
      <c r="AF3" s="59" t="s">
        <v>158</v>
      </c>
    </row>
    <row r="4" spans="1:32" ht="409.5" x14ac:dyDescent="0.25">
      <c r="A4" s="1">
        <v>5</v>
      </c>
      <c r="B4" s="2" t="s">
        <v>26</v>
      </c>
      <c r="C4" s="19"/>
      <c r="D4" s="2" t="s">
        <v>27</v>
      </c>
      <c r="E4" s="1" t="s">
        <v>27</v>
      </c>
      <c r="F4" s="2" t="s">
        <v>28</v>
      </c>
      <c r="G4" s="2" t="s">
        <v>29</v>
      </c>
      <c r="H4" s="5" t="s">
        <v>30</v>
      </c>
      <c r="I4" s="2" t="s">
        <v>29</v>
      </c>
      <c r="J4" s="2" t="s">
        <v>29</v>
      </c>
      <c r="K4" s="5" t="s">
        <v>31</v>
      </c>
      <c r="L4" s="1" t="s">
        <v>29</v>
      </c>
      <c r="M4" s="6" t="s">
        <v>32</v>
      </c>
      <c r="N4" s="7" t="s">
        <v>33</v>
      </c>
      <c r="O4" s="6" t="s">
        <v>32</v>
      </c>
      <c r="P4" s="7" t="s">
        <v>34</v>
      </c>
      <c r="Q4" s="6" t="s">
        <v>32</v>
      </c>
      <c r="R4" s="7" t="s">
        <v>35</v>
      </c>
      <c r="S4" s="8" t="s">
        <v>36</v>
      </c>
      <c r="T4" s="7" t="s">
        <v>37</v>
      </c>
      <c r="U4" s="1"/>
      <c r="V4" s="1"/>
      <c r="W4" s="9" t="s">
        <v>38</v>
      </c>
      <c r="X4" s="10" t="s">
        <v>39</v>
      </c>
      <c r="Y4" s="9" t="s">
        <v>40</v>
      </c>
      <c r="Z4" s="7" t="s">
        <v>41</v>
      </c>
      <c r="AA4" s="9" t="s">
        <v>42</v>
      </c>
      <c r="AB4" s="7" t="s">
        <v>43</v>
      </c>
      <c r="AC4" s="1"/>
      <c r="AD4" s="1"/>
      <c r="AE4" s="51"/>
      <c r="AF4" s="51"/>
    </row>
  </sheetData>
  <mergeCells count="17">
    <mergeCell ref="I1:I3"/>
    <mergeCell ref="J1:J3"/>
    <mergeCell ref="K1:K3"/>
    <mergeCell ref="M2:AB2"/>
    <mergeCell ref="AE2:AF2"/>
    <mergeCell ref="L2:L3"/>
    <mergeCell ref="L1:AD1"/>
    <mergeCell ref="AC2:AC3"/>
    <mergeCell ref="AD2:AD3"/>
    <mergeCell ref="H1:H3"/>
    <mergeCell ref="A1:A3"/>
    <mergeCell ref="B1:B3"/>
    <mergeCell ref="E1:E3"/>
    <mergeCell ref="F1:F3"/>
    <mergeCell ref="G1:G3"/>
    <mergeCell ref="C1:C3"/>
    <mergeCell ref="D1:D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0"/>
  <sheetViews>
    <sheetView topLeftCell="A4" workbookViewId="0">
      <selection activeCell="H15" sqref="H15"/>
    </sheetView>
  </sheetViews>
  <sheetFormatPr baseColWidth="10" defaultRowHeight="15" x14ac:dyDescent="0.25"/>
  <cols>
    <col min="1" max="1" width="11.42578125" customWidth="1"/>
    <col min="2" max="2" width="11.42578125" style="22" customWidth="1"/>
    <col min="3" max="4" width="11.42578125" style="22"/>
    <col min="5" max="5" width="20.85546875" style="23" customWidth="1"/>
    <col min="6" max="6" width="15.85546875" customWidth="1"/>
    <col min="7" max="7" width="17.5703125" customWidth="1"/>
    <col min="8" max="8" width="17.42578125" customWidth="1"/>
  </cols>
  <sheetData>
    <row r="2" spans="5:19" s="28" customFormat="1" x14ac:dyDescent="0.25">
      <c r="E2" s="29"/>
    </row>
    <row r="3" spans="5:19" ht="45" x14ac:dyDescent="0.25">
      <c r="E3" s="24" t="s">
        <v>97</v>
      </c>
      <c r="F3" s="26"/>
      <c r="G3" s="26"/>
      <c r="H3" s="26"/>
      <c r="I3" s="26"/>
      <c r="J3" s="26"/>
      <c r="K3" s="26"/>
      <c r="L3" s="26"/>
      <c r="M3" s="26"/>
      <c r="N3" s="26"/>
      <c r="O3" s="26"/>
      <c r="P3" s="26"/>
      <c r="Q3" s="26"/>
      <c r="R3" s="26"/>
    </row>
    <row r="4" spans="5:19" ht="15.75" thickBot="1" x14ac:dyDescent="0.3">
      <c r="E4" s="209" t="s">
        <v>103</v>
      </c>
      <c r="F4" s="208" t="s">
        <v>86</v>
      </c>
      <c r="G4" s="206"/>
      <c r="H4" s="206"/>
      <c r="I4" s="206"/>
      <c r="J4" s="206"/>
      <c r="K4" s="206"/>
      <c r="L4" s="207"/>
      <c r="M4" s="205" t="s">
        <v>87</v>
      </c>
      <c r="N4" s="206"/>
      <c r="O4" s="206"/>
      <c r="P4" s="206"/>
      <c r="Q4" s="206"/>
      <c r="R4" s="207"/>
      <c r="S4" s="21" t="s">
        <v>91</v>
      </c>
    </row>
    <row r="5" spans="5:19" ht="27.75" customHeight="1" thickBot="1" x14ac:dyDescent="0.3">
      <c r="E5" s="209"/>
      <c r="F5" s="211" t="s">
        <v>88</v>
      </c>
      <c r="G5" s="207"/>
      <c r="H5" s="212" t="s">
        <v>89</v>
      </c>
      <c r="I5" s="207"/>
      <c r="J5" s="212" t="s">
        <v>88</v>
      </c>
      <c r="K5" s="207"/>
      <c r="L5" s="21" t="s">
        <v>91</v>
      </c>
      <c r="M5" s="203" t="s">
        <v>90</v>
      </c>
      <c r="N5" s="204"/>
      <c r="O5" s="203" t="s">
        <v>89</v>
      </c>
      <c r="P5" s="204"/>
      <c r="Q5" s="203" t="s">
        <v>88</v>
      </c>
      <c r="R5" s="204"/>
      <c r="S5" s="21" t="s">
        <v>91</v>
      </c>
    </row>
    <row r="6" spans="5:19" ht="15.75" thickBot="1" x14ac:dyDescent="0.3">
      <c r="E6" s="210"/>
      <c r="F6" s="35">
        <v>1</v>
      </c>
      <c r="G6" s="27" t="s">
        <v>92</v>
      </c>
      <c r="H6" s="35">
        <v>1</v>
      </c>
      <c r="I6" s="27" t="s">
        <v>92</v>
      </c>
      <c r="J6" s="35">
        <v>1</v>
      </c>
      <c r="K6" s="27" t="s">
        <v>92</v>
      </c>
      <c r="L6" s="21" t="s">
        <v>91</v>
      </c>
      <c r="M6" s="35">
        <v>1</v>
      </c>
      <c r="N6" s="27" t="s">
        <v>92</v>
      </c>
      <c r="O6" s="27">
        <v>1</v>
      </c>
      <c r="P6" s="27" t="s">
        <v>92</v>
      </c>
      <c r="Q6" s="27">
        <v>1</v>
      </c>
      <c r="R6" s="27" t="s">
        <v>92</v>
      </c>
      <c r="S6" s="21" t="s">
        <v>91</v>
      </c>
    </row>
    <row r="7" spans="5:19" ht="15" customHeight="1" x14ac:dyDescent="0.25">
      <c r="E7" s="201" t="s">
        <v>93</v>
      </c>
      <c r="F7" s="26"/>
      <c r="G7" s="26"/>
      <c r="H7" s="26"/>
      <c r="I7" s="26"/>
      <c r="J7" s="26"/>
      <c r="K7" s="26"/>
      <c r="L7" s="26"/>
      <c r="M7" s="26"/>
      <c r="N7" s="26"/>
      <c r="O7" s="26"/>
      <c r="P7" s="26"/>
      <c r="Q7" s="26"/>
      <c r="R7" s="26"/>
    </row>
    <row r="8" spans="5:19" x14ac:dyDescent="0.25">
      <c r="E8" s="202"/>
      <c r="F8" s="26"/>
      <c r="G8" s="26"/>
      <c r="H8" s="26"/>
      <c r="I8" s="26"/>
      <c r="J8" s="26"/>
      <c r="K8" s="26"/>
      <c r="L8" s="26"/>
      <c r="M8" s="26"/>
      <c r="N8" s="26"/>
      <c r="O8" s="26"/>
      <c r="P8" s="26"/>
      <c r="Q8" s="26"/>
      <c r="R8" s="26"/>
    </row>
    <row r="9" spans="5:19" x14ac:dyDescent="0.25">
      <c r="E9" s="202"/>
      <c r="F9" s="26"/>
      <c r="G9" s="26"/>
      <c r="H9" s="26"/>
      <c r="I9" s="26"/>
      <c r="J9" s="26"/>
      <c r="K9" s="26"/>
      <c r="L9" s="26"/>
      <c r="M9" s="26"/>
      <c r="N9" s="26"/>
      <c r="O9" s="26"/>
      <c r="P9" s="26"/>
      <c r="Q9" s="26"/>
      <c r="R9" s="26"/>
    </row>
    <row r="10" spans="5:19" x14ac:dyDescent="0.25">
      <c r="E10" s="202"/>
      <c r="F10" s="26"/>
      <c r="G10" s="26"/>
      <c r="H10" s="26"/>
      <c r="I10" s="26"/>
      <c r="J10" s="26"/>
      <c r="K10" s="26"/>
      <c r="L10" s="26"/>
      <c r="M10" s="26"/>
      <c r="N10" s="26"/>
      <c r="O10" s="26"/>
      <c r="P10" s="26"/>
      <c r="Q10" s="26"/>
      <c r="R10" s="26"/>
    </row>
    <row r="11" spans="5:19" ht="15.75" thickBot="1" x14ac:dyDescent="0.3">
      <c r="E11" s="202"/>
      <c r="F11" s="26"/>
      <c r="G11" s="26"/>
      <c r="H11" s="26"/>
      <c r="I11" s="26"/>
      <c r="J11" s="26"/>
      <c r="K11" s="26"/>
      <c r="L11" s="26"/>
      <c r="M11" s="26"/>
      <c r="N11" s="26"/>
      <c r="O11" s="26"/>
      <c r="P11" s="26"/>
      <c r="Q11" s="26"/>
      <c r="R11" s="26"/>
    </row>
    <row r="12" spans="5:19" ht="60.75" thickBot="1" x14ac:dyDescent="0.3">
      <c r="E12" s="25" t="s">
        <v>96</v>
      </c>
      <c r="F12" s="26"/>
      <c r="G12" s="26"/>
      <c r="H12" s="26"/>
      <c r="I12" s="26"/>
      <c r="J12" s="26"/>
      <c r="K12" s="26"/>
      <c r="L12" s="26"/>
      <c r="M12" s="26"/>
      <c r="N12" s="26"/>
      <c r="O12" s="26"/>
      <c r="P12" s="26"/>
      <c r="Q12" s="26"/>
      <c r="R12" s="26"/>
    </row>
    <row r="13" spans="5:19" ht="30.75" thickBot="1" x14ac:dyDescent="0.3">
      <c r="E13" s="25" t="s">
        <v>94</v>
      </c>
      <c r="F13" s="26"/>
      <c r="G13" s="26"/>
      <c r="H13" s="26"/>
      <c r="I13" s="26"/>
      <c r="J13" s="26"/>
      <c r="K13" s="26"/>
      <c r="L13" s="26"/>
      <c r="M13" s="26"/>
      <c r="N13" s="26"/>
      <c r="O13" s="26"/>
      <c r="P13" s="26"/>
      <c r="Q13" s="26"/>
      <c r="R13" s="26"/>
    </row>
    <row r="14" spans="5:19" ht="45.75" thickBot="1" x14ac:dyDescent="0.3">
      <c r="E14" s="25" t="s">
        <v>98</v>
      </c>
      <c r="F14" s="26"/>
      <c r="G14" s="26"/>
      <c r="H14" s="26"/>
      <c r="I14" s="26"/>
      <c r="J14" s="26"/>
      <c r="K14" s="26"/>
      <c r="L14" s="26"/>
      <c r="M14" s="26"/>
      <c r="N14" s="26"/>
      <c r="O14" s="26"/>
      <c r="P14" s="26"/>
      <c r="Q14" s="26"/>
      <c r="R14" s="26"/>
    </row>
    <row r="15" spans="5:19" ht="90.75" thickBot="1" x14ac:dyDescent="0.3">
      <c r="E15" s="25" t="s">
        <v>95</v>
      </c>
      <c r="F15" s="26"/>
      <c r="G15" s="26"/>
      <c r="H15" s="26"/>
      <c r="I15" s="26"/>
      <c r="J15" s="26"/>
      <c r="K15" s="26"/>
      <c r="L15" s="26"/>
      <c r="M15" s="26"/>
      <c r="N15" s="26"/>
      <c r="O15" s="26"/>
      <c r="P15" s="26"/>
      <c r="Q15" s="26"/>
      <c r="R15" s="26"/>
    </row>
    <row r="17" spans="5:18" x14ac:dyDescent="0.25">
      <c r="E17" s="23" t="s">
        <v>99</v>
      </c>
    </row>
    <row r="18" spans="5:18" ht="60" x14ac:dyDescent="0.25">
      <c r="E18" s="31" t="s">
        <v>100</v>
      </c>
      <c r="F18" s="32"/>
      <c r="G18" s="32"/>
      <c r="H18" s="32"/>
      <c r="I18" s="32"/>
      <c r="J18" s="32"/>
      <c r="K18" s="32"/>
      <c r="L18" s="32"/>
      <c r="M18" s="32"/>
      <c r="N18" s="32"/>
      <c r="O18" s="32"/>
      <c r="P18" s="32"/>
      <c r="Q18" s="32"/>
      <c r="R18" s="32"/>
    </row>
    <row r="19" spans="5:18" x14ac:dyDescent="0.25">
      <c r="E19" s="31" t="s">
        <v>101</v>
      </c>
      <c r="F19" s="32"/>
      <c r="G19" s="32"/>
      <c r="H19" s="32"/>
      <c r="I19" s="32"/>
      <c r="J19" s="32"/>
      <c r="K19" s="32"/>
      <c r="L19" s="32"/>
      <c r="M19" s="32"/>
      <c r="N19" s="32"/>
      <c r="O19" s="32"/>
      <c r="P19" s="32"/>
      <c r="Q19" s="32"/>
      <c r="R19" s="32"/>
    </row>
    <row r="20" spans="5:18" s="28" customFormat="1" ht="30" x14ac:dyDescent="0.25">
      <c r="E20" s="31" t="s">
        <v>102</v>
      </c>
      <c r="F20" s="32"/>
      <c r="G20" s="32"/>
      <c r="H20" s="32"/>
      <c r="I20" s="32"/>
      <c r="J20" s="32"/>
      <c r="K20" s="32"/>
      <c r="L20" s="32"/>
      <c r="M20" s="32"/>
      <c r="N20" s="32"/>
      <c r="O20" s="32"/>
      <c r="P20" s="32"/>
      <c r="Q20" s="32"/>
      <c r="R20" s="32"/>
    </row>
  </sheetData>
  <mergeCells count="10">
    <mergeCell ref="E7:E11"/>
    <mergeCell ref="M5:N5"/>
    <mergeCell ref="O5:P5"/>
    <mergeCell ref="Q5:R5"/>
    <mergeCell ref="M4:R4"/>
    <mergeCell ref="F4:L4"/>
    <mergeCell ref="E4:E6"/>
    <mergeCell ref="F5:G5"/>
    <mergeCell ref="H5:I5"/>
    <mergeCell ref="J5:K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O140"/>
  <sheetViews>
    <sheetView topLeftCell="B1" workbookViewId="0">
      <selection activeCell="D7" sqref="D7"/>
    </sheetView>
  </sheetViews>
  <sheetFormatPr baseColWidth="10" defaultRowHeight="15" x14ac:dyDescent="0.25"/>
  <cols>
    <col min="5" max="5" width="19.140625" customWidth="1"/>
    <col min="6" max="6" width="25.28515625" customWidth="1"/>
    <col min="7" max="7" width="31.42578125" customWidth="1"/>
    <col min="8" max="8" width="20" customWidth="1"/>
    <col min="9" max="9" width="15.5703125" customWidth="1"/>
    <col min="10" max="10" width="15.140625" customWidth="1"/>
    <col min="11" max="11" width="25.7109375" customWidth="1"/>
    <col min="13" max="13" width="21.42578125" customWidth="1"/>
    <col min="14" max="14" width="14.42578125" customWidth="1"/>
    <col min="15" max="15" width="14.85546875" customWidth="1"/>
  </cols>
  <sheetData>
    <row r="1" spans="5:15" s="28" customFormat="1" x14ac:dyDescent="0.25"/>
    <row r="2" spans="5:15" x14ac:dyDescent="0.25">
      <c r="F2" s="28"/>
      <c r="M2" s="29"/>
    </row>
    <row r="3" spans="5:15" x14ac:dyDescent="0.25">
      <c r="M3" s="213" t="s">
        <v>99</v>
      </c>
      <c r="N3" s="214"/>
      <c r="O3" s="215"/>
    </row>
    <row r="4" spans="5:15" ht="60" customHeight="1" x14ac:dyDescent="0.25">
      <c r="E4" s="31" t="s">
        <v>97</v>
      </c>
      <c r="F4" s="34" t="s">
        <v>103</v>
      </c>
      <c r="G4" s="31" t="s">
        <v>93</v>
      </c>
      <c r="H4" s="31" t="s">
        <v>96</v>
      </c>
      <c r="I4" s="33" t="s">
        <v>94</v>
      </c>
      <c r="J4" s="33" t="s">
        <v>98</v>
      </c>
      <c r="K4" s="33" t="s">
        <v>95</v>
      </c>
      <c r="M4" s="31" t="s">
        <v>100</v>
      </c>
      <c r="N4" s="31" t="s">
        <v>101</v>
      </c>
      <c r="O4" s="31" t="s">
        <v>102</v>
      </c>
    </row>
    <row r="5" spans="5:15" x14ac:dyDescent="0.25">
      <c r="E5" s="30"/>
      <c r="F5" s="36" t="s">
        <v>86</v>
      </c>
      <c r="G5" s="30"/>
      <c r="H5" s="30"/>
      <c r="I5" s="32"/>
      <c r="J5" s="32"/>
      <c r="K5" s="32"/>
      <c r="M5" s="32"/>
      <c r="N5" s="32"/>
      <c r="O5" s="32"/>
    </row>
    <row r="6" spans="5:15" x14ac:dyDescent="0.25">
      <c r="E6" s="30"/>
      <c r="F6" s="39" t="s">
        <v>104</v>
      </c>
      <c r="G6" s="30"/>
      <c r="H6" s="30"/>
      <c r="I6" s="32"/>
      <c r="J6" s="32"/>
      <c r="K6" s="32"/>
      <c r="M6" s="32"/>
      <c r="N6" s="32"/>
      <c r="O6" s="32"/>
    </row>
    <row r="7" spans="5:15" s="28" customFormat="1" x14ac:dyDescent="0.25">
      <c r="E7" s="30"/>
      <c r="F7" s="38">
        <v>17</v>
      </c>
      <c r="G7" s="30"/>
      <c r="H7" s="30"/>
      <c r="I7" s="32"/>
      <c r="J7" s="32"/>
      <c r="K7" s="32"/>
      <c r="M7" s="32"/>
      <c r="N7" s="32"/>
      <c r="O7" s="32"/>
    </row>
    <row r="8" spans="5:15" s="28" customFormat="1" x14ac:dyDescent="0.25">
      <c r="E8" s="30"/>
      <c r="F8" s="38">
        <v>18</v>
      </c>
      <c r="G8" s="30"/>
      <c r="H8" s="30"/>
      <c r="I8" s="32"/>
      <c r="J8" s="32"/>
      <c r="K8" s="32"/>
      <c r="M8" s="32"/>
      <c r="N8" s="32"/>
      <c r="O8" s="32"/>
    </row>
    <row r="9" spans="5:15" s="28" customFormat="1" x14ac:dyDescent="0.25">
      <c r="E9" s="30"/>
      <c r="F9" s="38">
        <v>19</v>
      </c>
      <c r="G9" s="30"/>
      <c r="H9" s="30"/>
      <c r="I9" s="32"/>
      <c r="J9" s="32"/>
      <c r="K9" s="32"/>
      <c r="M9" s="32"/>
      <c r="N9" s="32"/>
      <c r="O9" s="32"/>
    </row>
    <row r="10" spans="5:15" s="28" customFormat="1" x14ac:dyDescent="0.25">
      <c r="E10" s="30"/>
      <c r="F10" s="38">
        <v>20</v>
      </c>
      <c r="G10" s="30"/>
      <c r="H10" s="30"/>
      <c r="I10" s="32"/>
      <c r="J10" s="32"/>
      <c r="K10" s="32"/>
      <c r="M10" s="32"/>
      <c r="N10" s="32"/>
      <c r="O10" s="32"/>
    </row>
    <row r="11" spans="5:15" s="28" customFormat="1" x14ac:dyDescent="0.25">
      <c r="E11" s="30"/>
      <c r="F11" s="38">
        <v>21</v>
      </c>
      <c r="G11" s="30"/>
      <c r="H11" s="30"/>
      <c r="I11" s="32"/>
      <c r="J11" s="32"/>
      <c r="K11" s="32"/>
      <c r="M11" s="32"/>
      <c r="N11" s="32"/>
      <c r="O11" s="32"/>
    </row>
    <row r="12" spans="5:15" s="28" customFormat="1" x14ac:dyDescent="0.25">
      <c r="E12" s="30"/>
      <c r="F12" s="38">
        <v>22</v>
      </c>
      <c r="G12" s="30"/>
      <c r="H12" s="30"/>
      <c r="I12" s="32"/>
      <c r="J12" s="32"/>
      <c r="K12" s="32"/>
      <c r="M12" s="32"/>
      <c r="N12" s="32"/>
      <c r="O12" s="32"/>
    </row>
    <row r="13" spans="5:15" s="28" customFormat="1" x14ac:dyDescent="0.25">
      <c r="E13" s="30"/>
      <c r="F13" s="38">
        <v>23</v>
      </c>
      <c r="G13" s="30"/>
      <c r="H13" s="30"/>
      <c r="I13" s="32"/>
      <c r="J13" s="32"/>
      <c r="K13" s="32"/>
      <c r="M13" s="32"/>
      <c r="N13" s="32"/>
      <c r="O13" s="32"/>
    </row>
    <row r="14" spans="5:15" s="28" customFormat="1" x14ac:dyDescent="0.25">
      <c r="E14" s="30"/>
      <c r="F14" s="38">
        <v>26</v>
      </c>
      <c r="G14" s="30"/>
      <c r="H14" s="30"/>
      <c r="I14" s="32"/>
      <c r="J14" s="32"/>
      <c r="K14" s="32"/>
      <c r="M14" s="32"/>
      <c r="N14" s="32"/>
      <c r="O14" s="32"/>
    </row>
    <row r="15" spans="5:15" s="28" customFormat="1" x14ac:dyDescent="0.25">
      <c r="E15" s="30"/>
      <c r="F15" s="38">
        <v>27</v>
      </c>
      <c r="G15" s="30"/>
      <c r="H15" s="30"/>
      <c r="I15" s="32"/>
      <c r="J15" s="32"/>
      <c r="K15" s="32"/>
      <c r="M15" s="32"/>
      <c r="N15" s="32"/>
      <c r="O15" s="32"/>
    </row>
    <row r="16" spans="5:15" s="28" customFormat="1" x14ac:dyDescent="0.25">
      <c r="E16" s="30"/>
      <c r="F16" s="38">
        <v>28</v>
      </c>
      <c r="G16" s="30"/>
      <c r="H16" s="30"/>
      <c r="I16" s="32"/>
      <c r="J16" s="32"/>
      <c r="K16" s="32"/>
      <c r="M16" s="32"/>
      <c r="N16" s="32"/>
      <c r="O16" s="32"/>
    </row>
    <row r="17" spans="5:15" s="28" customFormat="1" x14ac:dyDescent="0.25">
      <c r="E17" s="30"/>
      <c r="F17" s="38">
        <v>31</v>
      </c>
      <c r="G17" s="30"/>
      <c r="H17" s="30"/>
      <c r="I17" s="32"/>
      <c r="J17" s="32"/>
      <c r="K17" s="32"/>
      <c r="M17" s="32"/>
      <c r="N17" s="32"/>
      <c r="O17" s="32"/>
    </row>
    <row r="18" spans="5:15" x14ac:dyDescent="0.25">
      <c r="E18" s="30"/>
      <c r="F18" s="39" t="s">
        <v>105</v>
      </c>
      <c r="G18" s="32"/>
      <c r="H18" s="32"/>
      <c r="I18" s="32"/>
      <c r="J18" s="32"/>
      <c r="K18" s="32"/>
      <c r="M18" s="32"/>
      <c r="N18" s="32"/>
      <c r="O18" s="32"/>
    </row>
    <row r="19" spans="5:15" s="28" customFormat="1" x14ac:dyDescent="0.25">
      <c r="E19" s="30"/>
      <c r="F19" s="38">
        <v>1</v>
      </c>
      <c r="G19" s="32"/>
      <c r="H19" s="32"/>
      <c r="I19" s="32"/>
      <c r="J19" s="32"/>
      <c r="K19" s="32"/>
      <c r="M19" s="32"/>
      <c r="N19" s="32"/>
      <c r="O19" s="32"/>
    </row>
    <row r="20" spans="5:15" s="28" customFormat="1" x14ac:dyDescent="0.25">
      <c r="E20" s="30"/>
      <c r="F20" s="38">
        <v>2</v>
      </c>
      <c r="G20" s="32"/>
      <c r="H20" s="32"/>
      <c r="I20" s="32"/>
      <c r="J20" s="32"/>
      <c r="K20" s="32"/>
      <c r="M20" s="32"/>
      <c r="N20" s="32"/>
      <c r="O20" s="32"/>
    </row>
    <row r="21" spans="5:15" s="28" customFormat="1" x14ac:dyDescent="0.25">
      <c r="E21" s="30"/>
      <c r="F21" s="38">
        <v>3</v>
      </c>
      <c r="G21" s="32"/>
      <c r="H21" s="32"/>
      <c r="I21" s="32"/>
      <c r="J21" s="32"/>
      <c r="K21" s="32"/>
      <c r="M21" s="32"/>
      <c r="N21" s="32"/>
      <c r="O21" s="32"/>
    </row>
    <row r="22" spans="5:15" s="28" customFormat="1" x14ac:dyDescent="0.25">
      <c r="E22" s="30"/>
      <c r="F22" s="38">
        <v>4</v>
      </c>
      <c r="G22" s="32"/>
      <c r="H22" s="32"/>
      <c r="I22" s="32"/>
      <c r="J22" s="32"/>
      <c r="K22" s="32"/>
      <c r="M22" s="32"/>
      <c r="N22" s="32"/>
      <c r="O22" s="32"/>
    </row>
    <row r="23" spans="5:15" s="28" customFormat="1" x14ac:dyDescent="0.25">
      <c r="E23" s="30"/>
      <c r="F23" s="38" t="s">
        <v>116</v>
      </c>
      <c r="G23" s="32"/>
      <c r="H23" s="32"/>
      <c r="I23" s="32"/>
      <c r="J23" s="32"/>
      <c r="K23" s="32"/>
      <c r="M23" s="32"/>
      <c r="N23" s="32"/>
      <c r="O23" s="32"/>
    </row>
    <row r="24" spans="5:15" s="28" customFormat="1" x14ac:dyDescent="0.25">
      <c r="E24" s="30"/>
      <c r="F24" s="38">
        <v>11</v>
      </c>
      <c r="G24" s="32"/>
      <c r="H24" s="32"/>
      <c r="I24" s="32"/>
      <c r="J24" s="32"/>
      <c r="K24" s="32"/>
      <c r="M24" s="32"/>
      <c r="N24" s="32"/>
      <c r="O24" s="32"/>
    </row>
    <row r="25" spans="5:15" s="28" customFormat="1" x14ac:dyDescent="0.25">
      <c r="E25" s="30"/>
      <c r="F25" s="38">
        <v>12</v>
      </c>
      <c r="G25" s="32"/>
      <c r="H25" s="32"/>
      <c r="I25" s="32"/>
      <c r="J25" s="32"/>
      <c r="K25" s="32"/>
      <c r="M25" s="32"/>
      <c r="N25" s="32"/>
      <c r="O25" s="32"/>
    </row>
    <row r="26" spans="5:15" x14ac:dyDescent="0.25">
      <c r="E26" s="30"/>
      <c r="F26" s="39" t="s">
        <v>106</v>
      </c>
      <c r="G26" s="32"/>
      <c r="H26" s="32"/>
      <c r="I26" s="32"/>
      <c r="J26" s="32"/>
      <c r="K26" s="32"/>
      <c r="M26" s="32"/>
      <c r="N26" s="32"/>
      <c r="O26" s="32"/>
    </row>
    <row r="27" spans="5:15" s="28" customFormat="1" x14ac:dyDescent="0.25">
      <c r="E27" s="30"/>
      <c r="F27" s="38">
        <v>2</v>
      </c>
      <c r="G27" s="32"/>
      <c r="H27" s="32"/>
      <c r="I27" s="32"/>
      <c r="J27" s="32"/>
      <c r="K27" s="32"/>
      <c r="M27" s="32"/>
      <c r="N27" s="32"/>
      <c r="O27" s="32"/>
    </row>
    <row r="28" spans="5:15" s="28" customFormat="1" x14ac:dyDescent="0.25">
      <c r="E28" s="30"/>
      <c r="F28" s="38">
        <v>3</v>
      </c>
      <c r="G28" s="32"/>
      <c r="H28" s="32"/>
      <c r="I28" s="32"/>
      <c r="J28" s="32"/>
      <c r="K28" s="32"/>
      <c r="M28" s="32"/>
      <c r="N28" s="32"/>
      <c r="O28" s="32"/>
    </row>
    <row r="29" spans="5:15" s="28" customFormat="1" x14ac:dyDescent="0.25">
      <c r="E29" s="30"/>
      <c r="F29" s="38">
        <v>4</v>
      </c>
      <c r="G29" s="32"/>
      <c r="H29" s="32"/>
      <c r="I29" s="32"/>
      <c r="J29" s="32"/>
      <c r="K29" s="32"/>
      <c r="M29" s="32"/>
      <c r="N29" s="32"/>
      <c r="O29" s="32"/>
    </row>
    <row r="30" spans="5:15" s="28" customFormat="1" x14ac:dyDescent="0.25">
      <c r="E30" s="30"/>
      <c r="F30" s="38">
        <v>16</v>
      </c>
      <c r="G30" s="32"/>
      <c r="H30" s="32"/>
      <c r="I30" s="32"/>
      <c r="J30" s="32"/>
      <c r="K30" s="32"/>
      <c r="M30" s="32"/>
      <c r="N30" s="32"/>
      <c r="O30" s="32"/>
    </row>
    <row r="31" spans="5:15" s="28" customFormat="1" x14ac:dyDescent="0.25">
      <c r="E31" s="30"/>
      <c r="F31" s="39" t="s">
        <v>117</v>
      </c>
      <c r="G31" s="32"/>
      <c r="H31" s="32"/>
      <c r="I31" s="32"/>
      <c r="J31" s="32"/>
      <c r="K31" s="32"/>
      <c r="M31" s="32"/>
      <c r="N31" s="32"/>
      <c r="O31" s="32"/>
    </row>
    <row r="32" spans="5:15" s="28" customFormat="1" ht="15.75" thickBot="1" x14ac:dyDescent="0.3">
      <c r="E32" s="30"/>
      <c r="F32" s="38">
        <v>6</v>
      </c>
      <c r="G32" s="32"/>
      <c r="H32" s="32"/>
      <c r="I32" s="32"/>
      <c r="J32" s="32"/>
      <c r="K32" s="32"/>
      <c r="M32" s="32"/>
      <c r="N32" s="32"/>
      <c r="O32" s="32"/>
    </row>
    <row r="33" spans="5:15" s="28" customFormat="1" ht="45" x14ac:dyDescent="0.25">
      <c r="E33" s="30"/>
      <c r="F33" s="38" t="s">
        <v>118</v>
      </c>
      <c r="G33" s="42" t="s">
        <v>144</v>
      </c>
      <c r="H33" s="32"/>
      <c r="I33" s="32"/>
      <c r="J33" s="32"/>
      <c r="K33" s="32"/>
      <c r="M33" s="32"/>
      <c r="N33" s="32"/>
      <c r="O33" s="32"/>
    </row>
    <row r="34" spans="5:15" s="28" customFormat="1" x14ac:dyDescent="0.25">
      <c r="E34" s="30"/>
      <c r="F34" s="39" t="s">
        <v>119</v>
      </c>
      <c r="G34" s="32"/>
      <c r="H34" s="32"/>
      <c r="I34" s="32"/>
      <c r="J34" s="32"/>
      <c r="K34" s="32"/>
      <c r="M34" s="32"/>
      <c r="N34" s="32"/>
      <c r="O34" s="32"/>
    </row>
    <row r="35" spans="5:15" s="28" customFormat="1" x14ac:dyDescent="0.25">
      <c r="E35" s="30"/>
      <c r="F35" s="38">
        <v>8</v>
      </c>
      <c r="G35" s="32"/>
      <c r="H35" s="32"/>
      <c r="I35" s="32"/>
      <c r="J35" s="32"/>
      <c r="K35" s="32"/>
      <c r="M35" s="32"/>
      <c r="N35" s="32"/>
      <c r="O35" s="32"/>
    </row>
    <row r="36" spans="5:15" s="28" customFormat="1" x14ac:dyDescent="0.25">
      <c r="E36" s="30"/>
      <c r="F36" s="38">
        <v>12</v>
      </c>
      <c r="G36" s="32"/>
      <c r="H36" s="32"/>
      <c r="I36" s="32"/>
      <c r="J36" s="32"/>
      <c r="K36" s="32"/>
      <c r="M36" s="32"/>
      <c r="N36" s="32"/>
      <c r="O36" s="32"/>
    </row>
    <row r="37" spans="5:15" s="28" customFormat="1" x14ac:dyDescent="0.25">
      <c r="E37" s="30"/>
      <c r="F37" s="38">
        <v>19</v>
      </c>
      <c r="G37" s="32"/>
      <c r="H37" s="32"/>
      <c r="I37" s="32"/>
      <c r="J37" s="32"/>
      <c r="K37" s="32"/>
      <c r="M37" s="32"/>
      <c r="N37" s="32"/>
      <c r="O37" s="32"/>
    </row>
    <row r="38" spans="5:15" s="28" customFormat="1" x14ac:dyDescent="0.25">
      <c r="E38" s="30"/>
      <c r="F38" s="38">
        <v>30</v>
      </c>
      <c r="G38" s="32"/>
      <c r="H38" s="32"/>
      <c r="I38" s="32"/>
      <c r="J38" s="32"/>
      <c r="K38" s="32"/>
      <c r="M38" s="32"/>
      <c r="N38" s="32"/>
      <c r="O38" s="32"/>
    </row>
    <row r="39" spans="5:15" s="28" customFormat="1" x14ac:dyDescent="0.25">
      <c r="E39" s="30"/>
      <c r="F39" s="39" t="s">
        <v>120</v>
      </c>
      <c r="G39" s="32"/>
      <c r="H39" s="32"/>
      <c r="I39" s="32"/>
      <c r="J39" s="32"/>
      <c r="K39" s="32"/>
      <c r="M39" s="32"/>
      <c r="N39" s="32"/>
      <c r="O39" s="32"/>
    </row>
    <row r="40" spans="5:15" s="28" customFormat="1" x14ac:dyDescent="0.25">
      <c r="E40" s="30"/>
      <c r="F40" s="38" t="s">
        <v>121</v>
      </c>
      <c r="G40" s="32"/>
      <c r="H40" s="32"/>
      <c r="I40" s="32"/>
      <c r="J40" s="32"/>
      <c r="K40" s="32"/>
      <c r="M40" s="32"/>
      <c r="N40" s="32"/>
      <c r="O40" s="32"/>
    </row>
    <row r="41" spans="5:15" s="28" customFormat="1" x14ac:dyDescent="0.25">
      <c r="E41" s="30"/>
      <c r="F41" s="38">
        <v>16</v>
      </c>
      <c r="G41" s="32"/>
      <c r="H41" s="32"/>
      <c r="I41" s="32"/>
      <c r="J41" s="32"/>
      <c r="K41" s="32"/>
      <c r="M41" s="32"/>
      <c r="N41" s="32"/>
      <c r="O41" s="32"/>
    </row>
    <row r="42" spans="5:15" s="28" customFormat="1" x14ac:dyDescent="0.25">
      <c r="E42" s="30"/>
      <c r="F42" s="38">
        <v>23</v>
      </c>
      <c r="G42" s="32"/>
      <c r="H42" s="32"/>
      <c r="I42" s="32"/>
      <c r="J42" s="32"/>
      <c r="K42" s="32"/>
      <c r="M42" s="32"/>
      <c r="N42" s="32"/>
      <c r="O42" s="32"/>
    </row>
    <row r="43" spans="5:15" s="28" customFormat="1" x14ac:dyDescent="0.25">
      <c r="E43" s="30"/>
      <c r="F43" s="38">
        <v>24</v>
      </c>
      <c r="G43" s="32"/>
      <c r="H43" s="32"/>
      <c r="I43" s="32"/>
      <c r="J43" s="32"/>
      <c r="K43" s="32"/>
      <c r="M43" s="32"/>
      <c r="N43" s="32"/>
      <c r="O43" s="32"/>
    </row>
    <row r="44" spans="5:15" s="28" customFormat="1" x14ac:dyDescent="0.25">
      <c r="E44" s="30"/>
      <c r="F44" s="38">
        <v>25</v>
      </c>
      <c r="G44" s="32"/>
      <c r="H44" s="32"/>
      <c r="I44" s="32"/>
      <c r="J44" s="32"/>
      <c r="K44" s="32"/>
      <c r="M44" s="32"/>
      <c r="N44" s="32"/>
      <c r="O44" s="32"/>
    </row>
    <row r="45" spans="5:15" s="28" customFormat="1" x14ac:dyDescent="0.25">
      <c r="E45" s="30"/>
      <c r="F45" s="38">
        <v>26</v>
      </c>
      <c r="G45" s="32"/>
      <c r="H45" s="32"/>
      <c r="I45" s="32"/>
      <c r="J45" s="32"/>
      <c r="K45" s="32"/>
      <c r="M45" s="32"/>
      <c r="N45" s="32"/>
      <c r="O45" s="32"/>
    </row>
    <row r="46" spans="5:15" s="28" customFormat="1" x14ac:dyDescent="0.25">
      <c r="E46" s="30"/>
      <c r="F46" s="39" t="s">
        <v>122</v>
      </c>
      <c r="G46" s="32"/>
      <c r="H46" s="32"/>
      <c r="I46" s="32"/>
      <c r="J46" s="32"/>
      <c r="K46" s="32"/>
      <c r="M46" s="32"/>
      <c r="N46" s="32"/>
      <c r="O46" s="32"/>
    </row>
    <row r="47" spans="5:15" s="28" customFormat="1" x14ac:dyDescent="0.25">
      <c r="E47" s="30"/>
      <c r="F47" s="38">
        <v>12</v>
      </c>
      <c r="G47" s="32"/>
      <c r="H47" s="32"/>
      <c r="I47" s="32"/>
      <c r="J47" s="32"/>
      <c r="K47" s="32"/>
      <c r="M47" s="32"/>
      <c r="N47" s="32"/>
      <c r="O47" s="32"/>
    </row>
    <row r="48" spans="5:15" s="28" customFormat="1" x14ac:dyDescent="0.25">
      <c r="E48" s="30"/>
      <c r="F48" s="38">
        <v>13</v>
      </c>
      <c r="G48" s="32"/>
      <c r="H48" s="32"/>
      <c r="I48" s="32"/>
      <c r="J48" s="32"/>
      <c r="K48" s="32"/>
      <c r="M48" s="32"/>
      <c r="N48" s="32"/>
      <c r="O48" s="32"/>
    </row>
    <row r="49" spans="5:15" s="28" customFormat="1" x14ac:dyDescent="0.25">
      <c r="E49" s="30"/>
      <c r="F49" s="38">
        <v>14</v>
      </c>
      <c r="G49" s="32"/>
      <c r="H49" s="32"/>
      <c r="I49" s="32"/>
      <c r="J49" s="32"/>
      <c r="K49" s="32"/>
      <c r="M49" s="32"/>
      <c r="N49" s="32"/>
      <c r="O49" s="32"/>
    </row>
    <row r="50" spans="5:15" s="28" customFormat="1" ht="45" x14ac:dyDescent="0.25">
      <c r="E50" s="30"/>
      <c r="F50" s="37">
        <v>21</v>
      </c>
      <c r="G50" s="43" t="s">
        <v>145</v>
      </c>
      <c r="H50" s="32"/>
      <c r="I50" s="32"/>
      <c r="J50" s="32"/>
      <c r="K50" s="32"/>
      <c r="M50" s="32"/>
      <c r="N50" s="32"/>
      <c r="O50" s="32"/>
    </row>
    <row r="51" spans="5:15" s="28" customFormat="1" ht="15.75" thickBot="1" x14ac:dyDescent="0.3">
      <c r="E51" s="30"/>
      <c r="F51" s="39" t="s">
        <v>123</v>
      </c>
      <c r="G51" s="32"/>
      <c r="H51" s="32"/>
      <c r="I51" s="32"/>
      <c r="J51" s="32"/>
      <c r="K51" s="32"/>
      <c r="M51" s="32"/>
      <c r="N51" s="32"/>
      <c r="O51" s="32"/>
    </row>
    <row r="52" spans="5:15" s="28" customFormat="1" ht="30" x14ac:dyDescent="0.25">
      <c r="E52" s="30"/>
      <c r="F52" s="40">
        <v>5</v>
      </c>
      <c r="G52" s="44" t="s">
        <v>146</v>
      </c>
      <c r="H52" s="32"/>
      <c r="I52" s="32"/>
      <c r="J52" s="32"/>
      <c r="K52" s="32"/>
      <c r="M52" s="32"/>
      <c r="N52" s="32"/>
      <c r="O52" s="32"/>
    </row>
    <row r="53" spans="5:15" s="28" customFormat="1" x14ac:dyDescent="0.25">
      <c r="E53" s="30"/>
      <c r="F53" s="36" t="s">
        <v>87</v>
      </c>
      <c r="G53" s="45"/>
      <c r="H53" s="32"/>
      <c r="I53" s="32"/>
      <c r="J53" s="32"/>
      <c r="K53" s="32"/>
      <c r="M53" s="32"/>
      <c r="N53" s="32"/>
      <c r="O53" s="32"/>
    </row>
    <row r="54" spans="5:15" s="28" customFormat="1" ht="15.75" thickBot="1" x14ac:dyDescent="0.3">
      <c r="E54" s="30"/>
      <c r="F54" s="41" t="s">
        <v>107</v>
      </c>
      <c r="G54" s="32"/>
      <c r="H54" s="32"/>
      <c r="I54" s="32"/>
      <c r="J54" s="32"/>
      <c r="K54" s="32"/>
      <c r="M54" s="32"/>
      <c r="N54" s="32"/>
      <c r="O54" s="32"/>
    </row>
    <row r="55" spans="5:15" s="28" customFormat="1" ht="30" x14ac:dyDescent="0.25">
      <c r="E55" s="30">
        <v>15</v>
      </c>
      <c r="F55" s="37">
        <v>16</v>
      </c>
      <c r="G55" s="46" t="s">
        <v>147</v>
      </c>
      <c r="H55" s="32"/>
      <c r="I55" s="32"/>
      <c r="J55" s="32"/>
      <c r="K55" s="32"/>
      <c r="M55" s="32"/>
      <c r="N55" s="32"/>
      <c r="O55" s="32"/>
    </row>
    <row r="56" spans="5:15" s="28" customFormat="1" ht="15.75" thickBot="1" x14ac:dyDescent="0.3">
      <c r="E56" s="30"/>
      <c r="F56" s="39" t="s">
        <v>108</v>
      </c>
      <c r="G56" s="32"/>
      <c r="H56" s="32"/>
      <c r="I56" s="32"/>
      <c r="J56" s="32"/>
      <c r="K56" s="32"/>
      <c r="M56" s="32"/>
      <c r="N56" s="32"/>
      <c r="O56" s="32"/>
    </row>
    <row r="57" spans="5:15" s="28" customFormat="1" ht="30.75" thickBot="1" x14ac:dyDescent="0.3">
      <c r="E57" s="30">
        <v>16</v>
      </c>
      <c r="F57" s="37">
        <v>13</v>
      </c>
      <c r="G57" s="50" t="s">
        <v>148</v>
      </c>
      <c r="H57" s="32"/>
      <c r="I57" s="32"/>
      <c r="J57" s="32"/>
      <c r="K57" s="32"/>
      <c r="M57" s="32"/>
      <c r="N57" s="32"/>
      <c r="O57" s="32"/>
    </row>
    <row r="58" spans="5:15" s="28" customFormat="1" ht="30.75" thickBot="1" x14ac:dyDescent="0.3">
      <c r="E58" s="30">
        <v>16</v>
      </c>
      <c r="F58" s="37">
        <v>26</v>
      </c>
      <c r="G58" s="47" t="s">
        <v>149</v>
      </c>
      <c r="H58" s="32"/>
      <c r="I58" s="32"/>
      <c r="J58" s="32"/>
      <c r="K58" s="32"/>
      <c r="M58" s="32"/>
      <c r="N58" s="32"/>
      <c r="O58" s="32"/>
    </row>
    <row r="59" spans="5:15" s="28" customFormat="1" ht="30.75" thickBot="1" x14ac:dyDescent="0.3">
      <c r="E59" s="30">
        <v>17</v>
      </c>
      <c r="F59" s="37">
        <v>28</v>
      </c>
      <c r="G59" s="48" t="s">
        <v>150</v>
      </c>
      <c r="H59" s="32"/>
      <c r="I59" s="32"/>
      <c r="J59" s="32"/>
      <c r="K59" s="32"/>
      <c r="M59" s="32"/>
      <c r="N59" s="32"/>
      <c r="O59" s="32"/>
    </row>
    <row r="60" spans="5:15" s="28" customFormat="1" ht="30" x14ac:dyDescent="0.25">
      <c r="E60" s="30">
        <v>19</v>
      </c>
      <c r="F60" s="37">
        <v>29</v>
      </c>
      <c r="G60" s="49" t="s">
        <v>151</v>
      </c>
      <c r="H60" s="32"/>
      <c r="I60" s="32"/>
      <c r="J60" s="32"/>
      <c r="K60" s="32"/>
      <c r="M60" s="32"/>
      <c r="N60" s="32"/>
      <c r="O60" s="32"/>
    </row>
    <row r="61" spans="5:15" s="28" customFormat="1" x14ac:dyDescent="0.25">
      <c r="E61" s="30"/>
      <c r="F61" s="39" t="s">
        <v>109</v>
      </c>
      <c r="G61" s="32"/>
      <c r="H61" s="32"/>
      <c r="I61" s="32"/>
      <c r="J61" s="32"/>
      <c r="K61" s="32"/>
      <c r="M61" s="32"/>
      <c r="N61" s="32"/>
      <c r="O61" s="32"/>
    </row>
    <row r="62" spans="5:15" s="28" customFormat="1" x14ac:dyDescent="0.25">
      <c r="E62" s="30">
        <v>19</v>
      </c>
      <c r="F62" s="37">
        <v>1</v>
      </c>
      <c r="G62" s="32"/>
      <c r="H62" s="32"/>
      <c r="I62" s="32"/>
      <c r="J62" s="32"/>
      <c r="K62" s="32"/>
      <c r="M62" s="32"/>
      <c r="N62" s="32"/>
      <c r="O62" s="32"/>
    </row>
    <row r="63" spans="5:15" x14ac:dyDescent="0.25">
      <c r="E63" s="30">
        <v>22</v>
      </c>
      <c r="F63" s="37">
        <v>4</v>
      </c>
      <c r="G63" s="32"/>
      <c r="H63" s="32"/>
      <c r="I63" s="32"/>
      <c r="J63" s="32"/>
      <c r="K63" s="32"/>
      <c r="M63" s="32"/>
      <c r="N63" s="32"/>
      <c r="O63" s="32"/>
    </row>
    <row r="64" spans="5:15" x14ac:dyDescent="0.25">
      <c r="E64" s="30">
        <v>23</v>
      </c>
      <c r="F64" s="37">
        <v>5</v>
      </c>
      <c r="G64" s="32"/>
      <c r="H64" s="32"/>
      <c r="I64" s="32"/>
      <c r="J64" s="32"/>
      <c r="K64" s="32"/>
      <c r="M64" s="32"/>
      <c r="N64" s="32"/>
      <c r="O64" s="32"/>
    </row>
    <row r="65" spans="5:15" x14ac:dyDescent="0.25">
      <c r="E65" s="30" t="s">
        <v>126</v>
      </c>
      <c r="F65" s="37">
        <v>6</v>
      </c>
      <c r="G65" s="32"/>
      <c r="H65" s="32"/>
      <c r="I65" s="32"/>
      <c r="J65" s="32"/>
      <c r="K65" s="32"/>
      <c r="M65" s="32"/>
      <c r="N65" s="32"/>
      <c r="O65" s="32"/>
    </row>
    <row r="66" spans="5:15" x14ac:dyDescent="0.25">
      <c r="E66" s="30">
        <v>20</v>
      </c>
      <c r="F66" s="37">
        <v>7</v>
      </c>
      <c r="G66" s="32"/>
      <c r="H66" s="32"/>
      <c r="I66" s="32"/>
      <c r="J66" s="32"/>
      <c r="K66" s="32"/>
      <c r="M66" s="32"/>
      <c r="N66" s="32"/>
      <c r="O66" s="32"/>
    </row>
    <row r="67" spans="5:15" x14ac:dyDescent="0.25">
      <c r="E67" s="30">
        <v>20</v>
      </c>
      <c r="F67" s="37">
        <v>8</v>
      </c>
      <c r="G67" s="32"/>
      <c r="H67" s="32"/>
      <c r="I67" s="32"/>
      <c r="J67" s="32"/>
      <c r="K67" s="32"/>
      <c r="M67" s="32"/>
      <c r="N67" s="32"/>
      <c r="O67" s="32"/>
    </row>
    <row r="68" spans="5:15" x14ac:dyDescent="0.25">
      <c r="E68" s="30">
        <v>25</v>
      </c>
      <c r="F68" s="37">
        <v>11</v>
      </c>
      <c r="G68" s="32"/>
      <c r="H68" s="32"/>
      <c r="I68" s="32"/>
      <c r="J68" s="32"/>
      <c r="K68" s="32"/>
      <c r="M68" s="32"/>
      <c r="N68" s="32"/>
      <c r="O68" s="32"/>
    </row>
    <row r="69" spans="5:15" x14ac:dyDescent="0.25">
      <c r="E69" s="30">
        <v>26</v>
      </c>
      <c r="F69" s="37">
        <v>12</v>
      </c>
      <c r="G69" s="32"/>
      <c r="H69" s="32"/>
      <c r="I69" s="32"/>
      <c r="J69" s="32"/>
      <c r="K69" s="32"/>
      <c r="M69" s="32"/>
      <c r="N69" s="32"/>
      <c r="O69" s="32"/>
    </row>
    <row r="70" spans="5:15" x14ac:dyDescent="0.25">
      <c r="E70" s="30" t="s">
        <v>124</v>
      </c>
      <c r="F70" s="37">
        <v>13</v>
      </c>
      <c r="G70" s="32"/>
      <c r="H70" s="32"/>
      <c r="I70" s="32"/>
      <c r="J70" s="32"/>
      <c r="K70" s="32"/>
      <c r="M70" s="32"/>
      <c r="N70" s="32"/>
      <c r="O70" s="32"/>
    </row>
    <row r="71" spans="5:15" x14ac:dyDescent="0.25">
      <c r="E71" s="30">
        <v>21</v>
      </c>
      <c r="F71" s="37">
        <v>14</v>
      </c>
      <c r="G71" s="32"/>
      <c r="H71" s="32"/>
      <c r="I71" s="32"/>
      <c r="J71" s="32"/>
      <c r="K71" s="32"/>
      <c r="M71" s="32"/>
      <c r="N71" s="32"/>
      <c r="O71" s="32"/>
    </row>
    <row r="72" spans="5:15" x14ac:dyDescent="0.25">
      <c r="E72" s="30">
        <v>21</v>
      </c>
      <c r="F72" s="37">
        <v>15</v>
      </c>
      <c r="G72" s="32"/>
      <c r="H72" s="32"/>
      <c r="I72" s="32"/>
      <c r="J72" s="32"/>
      <c r="K72" s="32"/>
      <c r="M72" s="32"/>
      <c r="N72" s="32"/>
      <c r="O72" s="32"/>
    </row>
    <row r="73" spans="5:15" x14ac:dyDescent="0.25">
      <c r="E73" s="30">
        <v>28</v>
      </c>
      <c r="F73" s="37">
        <v>18</v>
      </c>
      <c r="G73" s="32"/>
      <c r="H73" s="32"/>
      <c r="I73" s="32"/>
      <c r="J73" s="32"/>
      <c r="K73" s="32"/>
      <c r="M73" s="32"/>
      <c r="N73" s="32"/>
      <c r="O73" s="32"/>
    </row>
    <row r="74" spans="5:15" x14ac:dyDescent="0.25">
      <c r="E74" s="30">
        <v>29</v>
      </c>
      <c r="F74" s="37">
        <v>19</v>
      </c>
      <c r="G74" s="32"/>
      <c r="H74" s="32"/>
      <c r="I74" s="32"/>
      <c r="J74" s="32"/>
      <c r="K74" s="32"/>
      <c r="M74" s="32"/>
      <c r="N74" s="32"/>
      <c r="O74" s="32"/>
    </row>
    <row r="75" spans="5:15" x14ac:dyDescent="0.25">
      <c r="E75" s="30" t="s">
        <v>125</v>
      </c>
      <c r="F75" s="37">
        <v>20</v>
      </c>
      <c r="G75" s="32"/>
      <c r="H75" s="32"/>
      <c r="I75" s="32"/>
      <c r="J75" s="32"/>
      <c r="K75" s="32"/>
      <c r="M75" s="32"/>
      <c r="N75" s="32"/>
      <c r="O75" s="32"/>
    </row>
    <row r="76" spans="5:15" x14ac:dyDescent="0.25">
      <c r="E76" s="30">
        <v>31</v>
      </c>
      <c r="F76" s="37">
        <v>25</v>
      </c>
      <c r="G76" s="32"/>
      <c r="H76" s="32"/>
      <c r="I76" s="32"/>
      <c r="J76" s="32"/>
      <c r="K76" s="32"/>
      <c r="M76" s="32"/>
      <c r="N76" s="32"/>
      <c r="O76" s="32"/>
    </row>
    <row r="77" spans="5:15" x14ac:dyDescent="0.25">
      <c r="E77" s="30">
        <v>32</v>
      </c>
      <c r="F77" s="37">
        <v>26</v>
      </c>
      <c r="G77" s="32"/>
      <c r="H77" s="32"/>
      <c r="I77" s="32"/>
      <c r="J77" s="32"/>
      <c r="K77" s="32"/>
      <c r="M77" s="32"/>
      <c r="N77" s="32"/>
      <c r="O77" s="32"/>
    </row>
    <row r="78" spans="5:15" x14ac:dyDescent="0.25">
      <c r="E78" s="30">
        <v>33</v>
      </c>
      <c r="F78" s="37">
        <v>27</v>
      </c>
      <c r="G78" s="32"/>
      <c r="H78" s="32"/>
      <c r="I78" s="32"/>
      <c r="J78" s="32"/>
      <c r="K78" s="32"/>
      <c r="M78" s="32"/>
      <c r="N78" s="32"/>
      <c r="O78" s="32"/>
    </row>
    <row r="79" spans="5:15" s="28" customFormat="1" x14ac:dyDescent="0.25">
      <c r="E79" s="30"/>
      <c r="F79" s="39" t="s">
        <v>127</v>
      </c>
      <c r="G79" s="32"/>
      <c r="H79" s="32"/>
      <c r="I79" s="32"/>
      <c r="J79" s="32"/>
      <c r="K79" s="32"/>
      <c r="M79" s="32"/>
      <c r="N79" s="32"/>
      <c r="O79" s="32"/>
    </row>
    <row r="80" spans="5:15" s="28" customFormat="1" x14ac:dyDescent="0.25">
      <c r="E80" s="30">
        <v>34</v>
      </c>
      <c r="F80" s="37">
        <v>1</v>
      </c>
      <c r="G80" s="32"/>
      <c r="H80" s="32"/>
      <c r="I80" s="32"/>
      <c r="J80" s="32"/>
      <c r="K80" s="32"/>
      <c r="M80" s="32"/>
      <c r="N80" s="32"/>
      <c r="O80" s="32"/>
    </row>
    <row r="81" spans="5:15" s="28" customFormat="1" x14ac:dyDescent="0.25">
      <c r="E81" s="30">
        <v>35</v>
      </c>
      <c r="F81" s="37">
        <v>2</v>
      </c>
      <c r="G81" s="32"/>
      <c r="H81" s="32"/>
      <c r="I81" s="32"/>
      <c r="J81" s="32"/>
      <c r="K81" s="32"/>
      <c r="M81" s="32"/>
      <c r="N81" s="32"/>
      <c r="O81" s="32"/>
    </row>
    <row r="82" spans="5:15" s="28" customFormat="1" x14ac:dyDescent="0.25">
      <c r="E82" s="30" t="s">
        <v>128</v>
      </c>
      <c r="F82" s="37">
        <v>3</v>
      </c>
      <c r="G82" s="32"/>
      <c r="H82" s="32"/>
      <c r="I82" s="32"/>
      <c r="J82" s="32"/>
      <c r="K82" s="32"/>
      <c r="M82" s="32"/>
      <c r="N82" s="32"/>
      <c r="O82" s="32"/>
    </row>
    <row r="83" spans="5:15" s="28" customFormat="1" x14ac:dyDescent="0.25">
      <c r="E83" s="30">
        <v>46</v>
      </c>
      <c r="F83" s="37">
        <v>4</v>
      </c>
      <c r="G83" s="32"/>
      <c r="H83" s="32"/>
      <c r="I83" s="32"/>
      <c r="J83" s="32"/>
      <c r="K83" s="32"/>
      <c r="M83" s="32"/>
      <c r="N83" s="32"/>
      <c r="O83" s="32"/>
    </row>
    <row r="84" spans="5:15" s="28" customFormat="1" x14ac:dyDescent="0.25">
      <c r="E84" s="30">
        <v>48</v>
      </c>
      <c r="F84" s="37">
        <v>9</v>
      </c>
      <c r="G84" s="32"/>
      <c r="H84" s="32"/>
      <c r="I84" s="32"/>
      <c r="J84" s="32"/>
      <c r="K84" s="32"/>
      <c r="M84" s="32"/>
      <c r="N84" s="32"/>
      <c r="O84" s="32"/>
    </row>
    <row r="85" spans="5:15" s="28" customFormat="1" x14ac:dyDescent="0.25">
      <c r="E85" s="30" t="s">
        <v>129</v>
      </c>
      <c r="F85" s="37">
        <v>10</v>
      </c>
      <c r="G85" s="32"/>
      <c r="H85" s="32"/>
      <c r="I85" s="32"/>
      <c r="J85" s="32"/>
      <c r="K85" s="32"/>
      <c r="M85" s="32"/>
      <c r="N85" s="32"/>
      <c r="O85" s="32"/>
    </row>
    <row r="86" spans="5:15" s="28" customFormat="1" x14ac:dyDescent="0.25">
      <c r="E86" s="30"/>
      <c r="F86" s="37">
        <v>11</v>
      </c>
      <c r="G86" s="32"/>
      <c r="H86" s="32"/>
      <c r="I86" s="32"/>
      <c r="J86" s="32"/>
      <c r="K86" s="32"/>
      <c r="M86" s="32"/>
      <c r="N86" s="32"/>
      <c r="O86" s="32"/>
    </row>
    <row r="87" spans="5:15" s="28" customFormat="1" x14ac:dyDescent="0.25">
      <c r="E87" s="30">
        <v>50</v>
      </c>
      <c r="F87" s="37">
        <v>16</v>
      </c>
      <c r="G87" s="32"/>
      <c r="H87" s="32"/>
      <c r="I87" s="32"/>
      <c r="J87" s="32"/>
      <c r="K87" s="32"/>
      <c r="M87" s="32"/>
      <c r="N87" s="32"/>
      <c r="O87" s="32"/>
    </row>
    <row r="88" spans="5:15" s="28" customFormat="1" x14ac:dyDescent="0.25">
      <c r="E88" s="30" t="s">
        <v>130</v>
      </c>
      <c r="F88" s="37">
        <v>17</v>
      </c>
      <c r="G88" s="32"/>
      <c r="H88" s="32"/>
      <c r="I88" s="32"/>
      <c r="J88" s="32"/>
      <c r="K88" s="32"/>
      <c r="M88" s="32"/>
      <c r="N88" s="32"/>
      <c r="O88" s="32"/>
    </row>
    <row r="89" spans="5:15" s="28" customFormat="1" x14ac:dyDescent="0.25">
      <c r="E89" s="30">
        <v>47</v>
      </c>
      <c r="F89" s="37">
        <v>18</v>
      </c>
      <c r="G89" s="32"/>
      <c r="H89" s="32"/>
      <c r="I89" s="32"/>
      <c r="J89" s="32"/>
      <c r="K89" s="32"/>
      <c r="M89" s="32"/>
      <c r="N89" s="32"/>
      <c r="O89" s="32"/>
    </row>
    <row r="90" spans="5:15" s="28" customFormat="1" x14ac:dyDescent="0.25">
      <c r="E90" s="30">
        <v>52</v>
      </c>
      <c r="F90" s="37">
        <v>23</v>
      </c>
      <c r="G90" s="32"/>
      <c r="H90" s="32"/>
      <c r="I90" s="32"/>
      <c r="J90" s="32"/>
      <c r="K90" s="32"/>
      <c r="M90" s="32"/>
      <c r="N90" s="32"/>
      <c r="O90" s="32"/>
    </row>
    <row r="91" spans="5:15" s="28" customFormat="1" x14ac:dyDescent="0.25">
      <c r="E91" s="30" t="s">
        <v>131</v>
      </c>
      <c r="F91" s="37">
        <v>24</v>
      </c>
      <c r="G91" s="32"/>
      <c r="H91" s="32"/>
      <c r="I91" s="32"/>
      <c r="J91" s="32"/>
      <c r="K91" s="32"/>
      <c r="M91" s="32"/>
      <c r="N91" s="32"/>
      <c r="O91" s="32"/>
    </row>
    <row r="92" spans="5:15" x14ac:dyDescent="0.25">
      <c r="E92" s="30"/>
      <c r="F92" s="39" t="s">
        <v>104</v>
      </c>
      <c r="G92" s="32"/>
      <c r="H92" s="32"/>
      <c r="I92" s="32"/>
      <c r="J92" s="32"/>
      <c r="K92" s="32"/>
      <c r="M92" s="32"/>
      <c r="N92" s="32"/>
      <c r="O92" s="32"/>
    </row>
    <row r="93" spans="5:15" s="28" customFormat="1" x14ac:dyDescent="0.25">
      <c r="E93" s="30" t="s">
        <v>132</v>
      </c>
      <c r="F93" s="37">
        <v>7</v>
      </c>
      <c r="G93" s="32"/>
      <c r="H93" s="32"/>
      <c r="I93" s="32"/>
      <c r="J93" s="32"/>
      <c r="K93" s="32"/>
      <c r="M93" s="32"/>
      <c r="N93" s="32"/>
      <c r="O93" s="32"/>
    </row>
    <row r="94" spans="5:15" s="28" customFormat="1" x14ac:dyDescent="0.25">
      <c r="E94" s="30" t="s">
        <v>133</v>
      </c>
      <c r="F94" s="37">
        <v>8</v>
      </c>
      <c r="G94" s="32"/>
      <c r="H94" s="32"/>
      <c r="I94" s="32"/>
      <c r="J94" s="32"/>
      <c r="K94" s="32"/>
      <c r="M94" s="32"/>
      <c r="N94" s="32"/>
      <c r="O94" s="32"/>
    </row>
    <row r="95" spans="5:15" s="28" customFormat="1" x14ac:dyDescent="0.25">
      <c r="E95" s="30">
        <v>65</v>
      </c>
      <c r="F95" s="37">
        <v>12</v>
      </c>
      <c r="G95" s="32"/>
      <c r="H95" s="32"/>
      <c r="I95" s="32"/>
      <c r="J95" s="32"/>
      <c r="K95" s="32"/>
      <c r="M95" s="32"/>
      <c r="N95" s="32"/>
      <c r="O95" s="32"/>
    </row>
    <row r="96" spans="5:15" s="28" customFormat="1" x14ac:dyDescent="0.25">
      <c r="E96" s="30" t="s">
        <v>134</v>
      </c>
      <c r="F96" s="37">
        <v>14</v>
      </c>
      <c r="G96" s="32"/>
      <c r="H96" s="32"/>
      <c r="I96" s="32"/>
      <c r="J96" s="32"/>
      <c r="K96" s="32"/>
      <c r="M96" s="32"/>
      <c r="N96" s="32"/>
      <c r="O96" s="32"/>
    </row>
    <row r="97" spans="5:15" s="28" customFormat="1" x14ac:dyDescent="0.25">
      <c r="E97" s="30" t="s">
        <v>135</v>
      </c>
      <c r="F97" s="37">
        <v>15</v>
      </c>
      <c r="G97" s="32"/>
      <c r="H97" s="32"/>
      <c r="I97" s="32"/>
      <c r="J97" s="32"/>
      <c r="K97" s="32"/>
      <c r="M97" s="32"/>
      <c r="N97" s="32"/>
      <c r="O97" s="32"/>
    </row>
    <row r="98" spans="5:15" s="28" customFormat="1" x14ac:dyDescent="0.25">
      <c r="E98" s="30" t="s">
        <v>136</v>
      </c>
      <c r="F98" s="37">
        <v>21</v>
      </c>
      <c r="G98" s="32"/>
      <c r="H98" s="32"/>
      <c r="I98" s="32"/>
      <c r="J98" s="32"/>
      <c r="K98" s="32"/>
      <c r="M98" s="32"/>
      <c r="N98" s="32"/>
      <c r="O98" s="32"/>
    </row>
    <row r="99" spans="5:15" s="28" customFormat="1" x14ac:dyDescent="0.25">
      <c r="E99" s="30">
        <v>59</v>
      </c>
      <c r="F99" s="37">
        <v>22</v>
      </c>
      <c r="G99" s="32"/>
      <c r="H99" s="32"/>
      <c r="I99" s="32"/>
      <c r="J99" s="32"/>
      <c r="K99" s="32"/>
      <c r="M99" s="32"/>
      <c r="N99" s="32"/>
      <c r="O99" s="32"/>
    </row>
    <row r="100" spans="5:15" s="28" customFormat="1" x14ac:dyDescent="0.25">
      <c r="E100" s="30" t="s">
        <v>137</v>
      </c>
      <c r="F100" s="37">
        <v>18</v>
      </c>
      <c r="G100" s="32"/>
      <c r="H100" s="32"/>
      <c r="I100" s="32"/>
      <c r="J100" s="32"/>
      <c r="K100" s="32"/>
      <c r="M100" s="32"/>
      <c r="N100" s="32"/>
      <c r="O100" s="32"/>
    </row>
    <row r="101" spans="5:15" s="28" customFormat="1" x14ac:dyDescent="0.25">
      <c r="E101" s="30">
        <v>61</v>
      </c>
      <c r="F101" s="37">
        <v>29</v>
      </c>
      <c r="G101" s="32"/>
      <c r="H101" s="32"/>
      <c r="I101" s="32"/>
      <c r="J101" s="32"/>
      <c r="K101" s="32"/>
      <c r="M101" s="32"/>
      <c r="N101" s="32"/>
      <c r="O101" s="32"/>
    </row>
    <row r="102" spans="5:15" s="28" customFormat="1" x14ac:dyDescent="0.25">
      <c r="E102" s="30">
        <v>71</v>
      </c>
      <c r="F102" s="37">
        <v>31</v>
      </c>
      <c r="G102" s="32"/>
      <c r="H102" s="32"/>
      <c r="I102" s="32"/>
      <c r="J102" s="32"/>
      <c r="K102" s="32"/>
      <c r="M102" s="32"/>
      <c r="N102" s="32"/>
      <c r="O102" s="32"/>
    </row>
    <row r="103" spans="5:15" s="28" customFormat="1" x14ac:dyDescent="0.25">
      <c r="E103" s="30"/>
      <c r="F103" s="39" t="s">
        <v>105</v>
      </c>
      <c r="G103" s="32"/>
      <c r="H103" s="32"/>
      <c r="I103" s="32"/>
      <c r="J103" s="32"/>
      <c r="K103" s="32"/>
      <c r="M103" s="32"/>
      <c r="N103" s="32"/>
      <c r="O103" s="32"/>
    </row>
    <row r="104" spans="5:15" s="28" customFormat="1" x14ac:dyDescent="0.25">
      <c r="E104" s="30">
        <v>75</v>
      </c>
      <c r="F104" s="37">
        <v>4</v>
      </c>
      <c r="G104" s="32"/>
      <c r="H104" s="32"/>
      <c r="I104" s="32"/>
      <c r="J104" s="32"/>
      <c r="K104" s="32"/>
      <c r="M104" s="32"/>
      <c r="N104" s="32"/>
      <c r="O104" s="32"/>
    </row>
    <row r="105" spans="5:15" s="28" customFormat="1" x14ac:dyDescent="0.25">
      <c r="E105" s="30">
        <v>76</v>
      </c>
      <c r="F105" s="37">
        <v>5</v>
      </c>
      <c r="G105" s="32"/>
      <c r="H105" s="32"/>
      <c r="I105" s="32"/>
      <c r="J105" s="32"/>
      <c r="K105" s="32"/>
      <c r="M105" s="32"/>
      <c r="N105" s="32"/>
      <c r="O105" s="32"/>
    </row>
    <row r="106" spans="5:15" s="28" customFormat="1" x14ac:dyDescent="0.25">
      <c r="E106" s="30" t="s">
        <v>138</v>
      </c>
      <c r="F106" s="37">
        <v>11</v>
      </c>
      <c r="G106" s="32"/>
      <c r="H106" s="32"/>
      <c r="I106" s="32"/>
      <c r="J106" s="32"/>
      <c r="K106" s="32"/>
      <c r="M106" s="32"/>
      <c r="N106" s="32"/>
      <c r="O106" s="32"/>
    </row>
    <row r="107" spans="5:15" s="28" customFormat="1" x14ac:dyDescent="0.25">
      <c r="E107" s="30" t="s">
        <v>139</v>
      </c>
      <c r="F107" s="37">
        <v>12</v>
      </c>
      <c r="G107" s="32"/>
      <c r="H107" s="32"/>
      <c r="I107" s="32"/>
      <c r="J107" s="32"/>
      <c r="K107" s="32"/>
      <c r="M107" s="32"/>
      <c r="N107" s="32"/>
      <c r="O107" s="32"/>
    </row>
    <row r="108" spans="5:15" s="28" customFormat="1" x14ac:dyDescent="0.25">
      <c r="E108" s="30" t="s">
        <v>140</v>
      </c>
      <c r="F108" s="37">
        <v>18</v>
      </c>
      <c r="G108" s="32"/>
      <c r="H108" s="32"/>
      <c r="I108" s="32"/>
      <c r="J108" s="32"/>
      <c r="K108" s="32"/>
      <c r="M108" s="32"/>
      <c r="N108" s="32"/>
      <c r="O108" s="32"/>
    </row>
    <row r="109" spans="5:15" s="28" customFormat="1" x14ac:dyDescent="0.25">
      <c r="E109" s="30">
        <v>80</v>
      </c>
      <c r="F109" s="37">
        <v>19</v>
      </c>
      <c r="G109" s="32"/>
      <c r="H109" s="32"/>
      <c r="I109" s="32"/>
      <c r="J109" s="32"/>
      <c r="K109" s="32"/>
      <c r="M109" s="32"/>
      <c r="N109" s="32"/>
      <c r="O109" s="32"/>
    </row>
    <row r="110" spans="5:15" s="28" customFormat="1" x14ac:dyDescent="0.25">
      <c r="E110" s="30" t="s">
        <v>141</v>
      </c>
      <c r="F110" s="37">
        <v>25</v>
      </c>
      <c r="G110" s="32"/>
      <c r="H110" s="32"/>
      <c r="I110" s="32"/>
      <c r="J110" s="32"/>
      <c r="K110" s="32"/>
      <c r="M110" s="32"/>
      <c r="N110" s="32"/>
      <c r="O110" s="32"/>
    </row>
    <row r="111" spans="5:15" s="28" customFormat="1" x14ac:dyDescent="0.25">
      <c r="E111" s="30">
        <v>82</v>
      </c>
      <c r="F111" s="37">
        <v>26</v>
      </c>
      <c r="G111" s="32"/>
      <c r="H111" s="32"/>
      <c r="I111" s="32"/>
      <c r="J111" s="32"/>
      <c r="K111" s="32"/>
      <c r="M111" s="32"/>
      <c r="N111" s="32"/>
      <c r="O111" s="32"/>
    </row>
    <row r="112" spans="5:15" s="28" customFormat="1" x14ac:dyDescent="0.25">
      <c r="E112" s="30">
        <v>87</v>
      </c>
      <c r="F112" s="37">
        <v>29</v>
      </c>
      <c r="G112" s="32"/>
      <c r="H112" s="32"/>
      <c r="I112" s="32"/>
      <c r="J112" s="32"/>
      <c r="K112" s="32"/>
      <c r="M112" s="32"/>
      <c r="N112" s="32"/>
      <c r="O112" s="32"/>
    </row>
    <row r="113" spans="5:15" s="28" customFormat="1" x14ac:dyDescent="0.25">
      <c r="E113" s="30"/>
      <c r="F113" s="39" t="s">
        <v>106</v>
      </c>
      <c r="G113" s="32"/>
      <c r="H113" s="32"/>
      <c r="I113" s="32"/>
      <c r="J113" s="32"/>
      <c r="K113" s="32"/>
      <c r="M113" s="32"/>
      <c r="N113" s="32"/>
      <c r="O113" s="32"/>
    </row>
    <row r="114" spans="5:15" s="28" customFormat="1" x14ac:dyDescent="0.25">
      <c r="E114" s="30" t="s">
        <v>142</v>
      </c>
      <c r="F114" s="37">
        <v>2</v>
      </c>
      <c r="G114" s="32"/>
      <c r="H114" s="32"/>
      <c r="I114" s="32"/>
      <c r="J114" s="32"/>
      <c r="K114" s="32"/>
      <c r="M114" s="32"/>
      <c r="N114" s="32"/>
      <c r="O114" s="32"/>
    </row>
    <row r="115" spans="5:15" s="28" customFormat="1" x14ac:dyDescent="0.25">
      <c r="E115" s="30" t="s">
        <v>143</v>
      </c>
      <c r="F115" s="37">
        <v>2</v>
      </c>
      <c r="G115" s="32"/>
      <c r="H115" s="32"/>
      <c r="I115" s="32"/>
      <c r="J115" s="32"/>
      <c r="K115" s="32"/>
      <c r="M115" s="32"/>
      <c r="N115" s="32"/>
      <c r="O115" s="32"/>
    </row>
    <row r="116" spans="5:15" s="28" customFormat="1" x14ac:dyDescent="0.25">
      <c r="E116" s="30">
        <v>84</v>
      </c>
      <c r="F116" s="37">
        <v>4</v>
      </c>
      <c r="G116" s="32"/>
      <c r="H116" s="32"/>
      <c r="I116" s="32"/>
      <c r="J116" s="32"/>
      <c r="K116" s="32"/>
      <c r="M116" s="32"/>
      <c r="N116" s="32"/>
      <c r="O116" s="32"/>
    </row>
    <row r="117" spans="5:15" s="28" customFormat="1" x14ac:dyDescent="0.25">
      <c r="E117" s="30">
        <v>91</v>
      </c>
      <c r="F117" s="37">
        <v>9</v>
      </c>
      <c r="G117" s="32"/>
      <c r="H117" s="32"/>
      <c r="I117" s="32"/>
      <c r="J117" s="32"/>
      <c r="K117" s="32"/>
      <c r="M117" s="32"/>
      <c r="N117" s="32"/>
      <c r="O117" s="32"/>
    </row>
    <row r="118" spans="5:15" s="28" customFormat="1" x14ac:dyDescent="0.25">
      <c r="E118" s="30">
        <v>92</v>
      </c>
      <c r="F118" s="37">
        <v>10</v>
      </c>
      <c r="G118" s="32"/>
      <c r="H118" s="32"/>
      <c r="I118" s="32"/>
      <c r="J118" s="32"/>
      <c r="K118" s="32"/>
      <c r="M118" s="32"/>
      <c r="N118" s="32"/>
      <c r="O118" s="32"/>
    </row>
    <row r="119" spans="5:15" s="28" customFormat="1" x14ac:dyDescent="0.25">
      <c r="E119" s="30">
        <v>93</v>
      </c>
      <c r="F119" s="37">
        <v>16</v>
      </c>
      <c r="G119" s="32"/>
      <c r="H119" s="32"/>
      <c r="I119" s="32"/>
      <c r="J119" s="32"/>
      <c r="K119" s="32"/>
      <c r="M119" s="32"/>
      <c r="N119" s="32"/>
      <c r="O119" s="32"/>
    </row>
    <row r="120" spans="5:15" s="28" customFormat="1" x14ac:dyDescent="0.25">
      <c r="E120" s="30">
        <v>94</v>
      </c>
      <c r="F120" s="37">
        <v>17</v>
      </c>
      <c r="G120" s="32"/>
      <c r="H120" s="32"/>
      <c r="I120" s="32"/>
      <c r="J120" s="32"/>
      <c r="K120" s="32"/>
      <c r="M120" s="32"/>
      <c r="N120" s="32"/>
      <c r="O120" s="32"/>
    </row>
    <row r="121" spans="5:15" s="28" customFormat="1" x14ac:dyDescent="0.25">
      <c r="E121" s="30">
        <v>95</v>
      </c>
      <c r="F121" s="37">
        <v>23</v>
      </c>
      <c r="G121" s="32"/>
      <c r="H121" s="32"/>
      <c r="I121" s="32"/>
      <c r="J121" s="32"/>
      <c r="K121" s="32"/>
      <c r="M121" s="32"/>
      <c r="N121" s="32"/>
      <c r="O121" s="32"/>
    </row>
    <row r="122" spans="5:15" s="28" customFormat="1" x14ac:dyDescent="0.25">
      <c r="E122" s="30">
        <v>96</v>
      </c>
      <c r="F122" s="37">
        <v>24</v>
      </c>
      <c r="G122" s="32"/>
      <c r="H122" s="32"/>
      <c r="I122" s="32"/>
      <c r="J122" s="32"/>
      <c r="K122" s="32"/>
      <c r="M122" s="32"/>
      <c r="N122" s="32"/>
      <c r="O122" s="32"/>
    </row>
    <row r="123" spans="5:15" s="28" customFormat="1" x14ac:dyDescent="0.25">
      <c r="E123" s="30">
        <v>97</v>
      </c>
      <c r="F123" s="37">
        <v>30</v>
      </c>
      <c r="G123" s="32"/>
      <c r="H123" s="32"/>
      <c r="I123" s="32"/>
      <c r="J123" s="32"/>
      <c r="K123" s="32"/>
      <c r="M123" s="32"/>
      <c r="N123" s="32"/>
      <c r="O123" s="32"/>
    </row>
    <row r="124" spans="5:15" s="28" customFormat="1" x14ac:dyDescent="0.25">
      <c r="E124" s="30">
        <v>98</v>
      </c>
      <c r="F124" s="37">
        <v>31</v>
      </c>
      <c r="G124" s="32"/>
      <c r="H124" s="32"/>
      <c r="I124" s="32"/>
      <c r="J124" s="32"/>
      <c r="K124" s="32"/>
      <c r="M124" s="32"/>
      <c r="N124" s="32"/>
      <c r="O124" s="32"/>
    </row>
    <row r="125" spans="5:15" s="28" customFormat="1" x14ac:dyDescent="0.25">
      <c r="E125" s="30"/>
      <c r="F125" s="39" t="s">
        <v>119</v>
      </c>
      <c r="G125" s="32"/>
      <c r="H125" s="32"/>
      <c r="I125" s="32"/>
      <c r="J125" s="32"/>
      <c r="K125" s="32"/>
      <c r="M125" s="32"/>
      <c r="N125" s="32"/>
      <c r="O125" s="32"/>
    </row>
    <row r="126" spans="5:15" s="28" customFormat="1" x14ac:dyDescent="0.25">
      <c r="E126" s="30">
        <v>100</v>
      </c>
      <c r="F126" s="37">
        <v>7</v>
      </c>
      <c r="G126" s="32"/>
      <c r="H126" s="32"/>
      <c r="I126" s="32"/>
      <c r="J126" s="32"/>
      <c r="K126" s="32"/>
      <c r="M126" s="32"/>
      <c r="N126" s="32"/>
      <c r="O126" s="32"/>
    </row>
    <row r="127" spans="5:15" s="28" customFormat="1" x14ac:dyDescent="0.25">
      <c r="E127" s="30">
        <v>100</v>
      </c>
      <c r="F127" s="37">
        <v>8</v>
      </c>
      <c r="G127" s="32"/>
      <c r="H127" s="32"/>
      <c r="I127" s="32"/>
      <c r="J127" s="32"/>
      <c r="K127" s="32"/>
      <c r="M127" s="32"/>
      <c r="N127" s="32"/>
      <c r="O127" s="32"/>
    </row>
    <row r="128" spans="5:15" s="28" customFormat="1" x14ac:dyDescent="0.25">
      <c r="E128" s="30">
        <v>102</v>
      </c>
      <c r="F128" s="37">
        <v>13</v>
      </c>
      <c r="G128" s="32"/>
      <c r="H128" s="32"/>
      <c r="I128" s="32"/>
      <c r="J128" s="32"/>
      <c r="K128" s="32"/>
      <c r="M128" s="32"/>
      <c r="N128" s="32"/>
      <c r="O128" s="32"/>
    </row>
    <row r="129" spans="5:15" s="28" customFormat="1" x14ac:dyDescent="0.25">
      <c r="E129" s="30">
        <v>103</v>
      </c>
      <c r="F129" s="37">
        <v>14</v>
      </c>
      <c r="G129" s="32"/>
      <c r="H129" s="32"/>
      <c r="I129" s="32"/>
      <c r="J129" s="32"/>
      <c r="K129" s="32"/>
      <c r="M129" s="32"/>
      <c r="N129" s="32"/>
      <c r="O129" s="32"/>
    </row>
    <row r="130" spans="5:15" s="28" customFormat="1" x14ac:dyDescent="0.25">
      <c r="E130" s="30">
        <v>104</v>
      </c>
      <c r="F130" s="37">
        <v>15</v>
      </c>
      <c r="G130" s="32"/>
      <c r="H130" s="32"/>
      <c r="I130" s="32"/>
      <c r="J130" s="32"/>
      <c r="K130" s="32"/>
      <c r="M130" s="32"/>
      <c r="N130" s="32"/>
      <c r="O130" s="32"/>
    </row>
    <row r="131" spans="5:15" s="28" customFormat="1" x14ac:dyDescent="0.25">
      <c r="E131" s="30">
        <v>101</v>
      </c>
      <c r="F131" s="37">
        <v>29</v>
      </c>
      <c r="G131" s="32"/>
      <c r="H131" s="32"/>
      <c r="I131" s="32"/>
      <c r="J131" s="32"/>
      <c r="K131" s="32"/>
      <c r="M131" s="32"/>
      <c r="N131" s="32"/>
      <c r="O131" s="32"/>
    </row>
    <row r="132" spans="5:15" s="28" customFormat="1" x14ac:dyDescent="0.25">
      <c r="E132" s="30"/>
      <c r="F132" s="39" t="s">
        <v>120</v>
      </c>
      <c r="G132" s="32"/>
      <c r="H132" s="32"/>
      <c r="I132" s="32"/>
      <c r="J132" s="32"/>
      <c r="K132" s="32"/>
      <c r="M132" s="32"/>
      <c r="N132" s="32"/>
      <c r="O132" s="32"/>
    </row>
    <row r="133" spans="5:15" s="28" customFormat="1" x14ac:dyDescent="0.25">
      <c r="E133" s="30">
        <v>99</v>
      </c>
      <c r="F133" s="37">
        <v>1</v>
      </c>
      <c r="G133" s="32"/>
      <c r="H133" s="32"/>
      <c r="I133" s="32"/>
      <c r="J133" s="32"/>
      <c r="K133" s="32"/>
      <c r="M133" s="32"/>
      <c r="N133" s="32"/>
      <c r="O133" s="32"/>
    </row>
    <row r="134" spans="5:15" s="28" customFormat="1" x14ac:dyDescent="0.25">
      <c r="E134" s="30">
        <v>105</v>
      </c>
      <c r="F134" s="37">
        <v>4</v>
      </c>
      <c r="G134" s="32"/>
      <c r="H134" s="32"/>
      <c r="I134" s="32"/>
      <c r="J134" s="32"/>
      <c r="K134" s="32"/>
      <c r="M134" s="32"/>
      <c r="N134" s="32"/>
      <c r="O134" s="32"/>
    </row>
    <row r="135" spans="5:15" s="28" customFormat="1" x14ac:dyDescent="0.25">
      <c r="E135" s="30">
        <v>106</v>
      </c>
      <c r="F135" s="37">
        <v>5</v>
      </c>
      <c r="G135" s="32"/>
      <c r="H135" s="32"/>
      <c r="I135" s="32"/>
      <c r="J135" s="32"/>
      <c r="K135" s="32"/>
      <c r="M135" s="32"/>
      <c r="N135" s="32"/>
      <c r="O135" s="32"/>
    </row>
    <row r="136" spans="5:15" s="28" customFormat="1" x14ac:dyDescent="0.25">
      <c r="E136" s="30">
        <v>107</v>
      </c>
      <c r="F136" s="37">
        <v>6</v>
      </c>
      <c r="G136" s="32"/>
      <c r="H136" s="32"/>
      <c r="I136" s="32"/>
      <c r="J136" s="32"/>
      <c r="K136" s="32"/>
      <c r="M136" s="32"/>
      <c r="N136" s="32"/>
      <c r="O136" s="32"/>
    </row>
    <row r="137" spans="5:15" s="28" customFormat="1" x14ac:dyDescent="0.25">
      <c r="E137" s="30">
        <v>108</v>
      </c>
      <c r="F137" s="37">
        <v>23</v>
      </c>
      <c r="G137" s="32"/>
      <c r="H137" s="32"/>
      <c r="I137" s="32"/>
      <c r="J137" s="32"/>
      <c r="K137" s="32"/>
      <c r="M137" s="32"/>
      <c r="N137" s="32"/>
      <c r="O137" s="32"/>
    </row>
    <row r="138" spans="5:15" s="28" customFormat="1" x14ac:dyDescent="0.25">
      <c r="E138" s="30">
        <v>111</v>
      </c>
      <c r="F138" s="37">
        <v>24</v>
      </c>
      <c r="G138" s="32"/>
      <c r="H138" s="32"/>
      <c r="I138" s="32"/>
      <c r="J138" s="32"/>
      <c r="K138" s="32"/>
      <c r="M138" s="32"/>
      <c r="N138" s="32"/>
      <c r="O138" s="32"/>
    </row>
    <row r="139" spans="5:15" s="28" customFormat="1" x14ac:dyDescent="0.25">
      <c r="E139" s="30">
        <v>109</v>
      </c>
      <c r="F139" s="37">
        <v>26</v>
      </c>
      <c r="G139" s="32"/>
      <c r="H139" s="32"/>
      <c r="I139" s="32"/>
      <c r="J139" s="32"/>
      <c r="K139" s="32"/>
      <c r="M139" s="32"/>
      <c r="N139" s="32"/>
      <c r="O139" s="32"/>
    </row>
    <row r="140" spans="5:15" s="28" customFormat="1" x14ac:dyDescent="0.25">
      <c r="E140" s="30">
        <v>110</v>
      </c>
      <c r="F140" s="37">
        <v>27</v>
      </c>
      <c r="G140" s="32"/>
      <c r="H140" s="32"/>
      <c r="I140" s="32"/>
      <c r="J140" s="32"/>
      <c r="K140" s="32"/>
      <c r="M140" s="32"/>
      <c r="N140" s="32"/>
      <c r="O140" s="32"/>
    </row>
  </sheetData>
  <mergeCells count="1">
    <mergeCell ref="M3:O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R47"/>
  <sheetViews>
    <sheetView zoomScale="50" zoomScaleNormal="50" workbookViewId="0">
      <selection activeCell="D7" sqref="D7"/>
    </sheetView>
  </sheetViews>
  <sheetFormatPr baseColWidth="10" defaultRowHeight="15" x14ac:dyDescent="0.25"/>
  <cols>
    <col min="1" max="1" width="11.42578125" style="55"/>
    <col min="2" max="2" width="19.28515625" style="55" customWidth="1"/>
    <col min="3" max="3" width="31.5703125" style="55" customWidth="1"/>
    <col min="4" max="4" width="16.5703125" style="55" customWidth="1"/>
    <col min="5" max="5" width="29.140625" style="55" customWidth="1"/>
    <col min="6" max="28" width="22.7109375" style="55" customWidth="1"/>
    <col min="29" max="32" width="18.85546875" style="55" customWidth="1"/>
    <col min="33" max="33" width="28.85546875" style="55" customWidth="1"/>
    <col min="34" max="38" width="18.85546875" style="55" customWidth="1"/>
    <col min="39" max="41" width="24.85546875" style="55" customWidth="1"/>
    <col min="42" max="42" width="26.28515625" style="55" bestFit="1" customWidth="1"/>
    <col min="43" max="43" width="22.7109375" style="55" customWidth="1"/>
    <col min="44" max="44" width="26.7109375" style="55" customWidth="1"/>
    <col min="45" max="45" width="14.7109375" style="55" customWidth="1"/>
    <col min="46" max="46" width="12.85546875" style="55" customWidth="1"/>
    <col min="47" max="47" width="15.28515625" style="55" customWidth="1"/>
    <col min="48" max="48" width="20" style="55" customWidth="1"/>
    <col min="49" max="49" width="15.42578125" style="55" customWidth="1"/>
    <col min="50" max="52" width="11.42578125" style="55"/>
    <col min="53" max="53" width="14.28515625" style="55" customWidth="1"/>
    <col min="54" max="54" width="20.28515625" style="55" customWidth="1"/>
    <col min="55" max="55" width="19.28515625" style="55" customWidth="1"/>
    <col min="56" max="57" width="11.42578125" style="55"/>
    <col min="58" max="58" width="14.28515625" style="55" customWidth="1"/>
    <col min="59" max="59" width="17.140625" style="55" customWidth="1"/>
    <col min="60" max="60" width="11.42578125" style="55"/>
    <col min="61" max="61" width="13.85546875" style="55" customWidth="1"/>
    <col min="62" max="62" width="14.28515625" style="55" customWidth="1"/>
    <col min="63" max="63" width="15.42578125" style="55" customWidth="1"/>
    <col min="64" max="64" width="15.28515625" style="55" customWidth="1"/>
    <col min="65" max="65" width="13.28515625" style="55" customWidth="1"/>
    <col min="66" max="72" width="11.42578125" style="55"/>
    <col min="73" max="73" width="23" style="55" customWidth="1"/>
    <col min="74" max="83" width="11.42578125" style="55"/>
    <col min="84" max="84" width="34.42578125" style="55" customWidth="1"/>
    <col min="85" max="85" width="11.42578125" style="55"/>
    <col min="86" max="86" width="24.7109375" style="55" customWidth="1"/>
    <col min="87" max="87" width="11.42578125" style="55"/>
    <col min="88" max="88" width="19.28515625" style="55" customWidth="1"/>
    <col min="89" max="16384" width="11.42578125" style="55"/>
  </cols>
  <sheetData>
    <row r="1" spans="1:122" ht="15.75" thickBot="1" x14ac:dyDescent="0.3">
      <c r="A1" s="60" t="s">
        <v>159</v>
      </c>
      <c r="B1" s="60" t="s">
        <v>160</v>
      </c>
      <c r="C1" s="60" t="s">
        <v>3</v>
      </c>
    </row>
    <row r="2" spans="1:122" ht="30.75" thickBot="1" x14ac:dyDescent="0.3">
      <c r="A2" s="255">
        <v>5</v>
      </c>
      <c r="B2" s="257" t="s">
        <v>161</v>
      </c>
      <c r="C2" s="61" t="s">
        <v>162</v>
      </c>
      <c r="E2" s="62" t="s">
        <v>163</v>
      </c>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4"/>
    </row>
    <row r="3" spans="1:122" ht="37.5" customHeight="1" thickBot="1" x14ac:dyDescent="0.3">
      <c r="A3" s="256"/>
      <c r="B3" s="258"/>
      <c r="C3" s="65"/>
      <c r="E3" s="66" t="s">
        <v>86</v>
      </c>
      <c r="F3" s="259" t="s">
        <v>164</v>
      </c>
      <c r="G3" s="260"/>
      <c r="H3" s="260"/>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2"/>
    </row>
    <row r="4" spans="1:122" ht="20.25" customHeight="1" thickBot="1" x14ac:dyDescent="0.3">
      <c r="E4" s="67" t="s">
        <v>87</v>
      </c>
      <c r="F4" s="259" t="s">
        <v>165</v>
      </c>
      <c r="G4" s="260"/>
      <c r="H4" s="260"/>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2"/>
    </row>
    <row r="6" spans="1:122" ht="33" customHeight="1" thickBot="1" x14ac:dyDescent="0.3">
      <c r="E6" s="68" t="s">
        <v>166</v>
      </c>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68">
        <v>5</v>
      </c>
      <c r="AS6" s="51"/>
      <c r="AT6" s="51"/>
      <c r="AU6" s="51"/>
      <c r="AV6" s="51"/>
      <c r="AW6" s="68">
        <v>19</v>
      </c>
      <c r="AX6" s="68">
        <v>19</v>
      </c>
      <c r="AY6" s="51"/>
      <c r="AZ6" s="51"/>
      <c r="BA6" s="51"/>
      <c r="BB6" s="51"/>
      <c r="BC6" s="51"/>
      <c r="BD6" s="51"/>
      <c r="BE6" s="51"/>
      <c r="BF6" s="51"/>
      <c r="BG6" s="51"/>
      <c r="BH6" s="51"/>
      <c r="BI6" s="51"/>
      <c r="BJ6" s="51"/>
      <c r="BK6" s="51"/>
      <c r="BL6" s="51"/>
      <c r="BM6" s="51"/>
      <c r="BN6" s="51"/>
      <c r="BO6" s="51"/>
      <c r="BP6" s="51"/>
      <c r="BQ6" s="51"/>
      <c r="BR6" s="51"/>
      <c r="BS6" s="68">
        <v>48</v>
      </c>
      <c r="BT6" s="68">
        <v>49</v>
      </c>
      <c r="BU6" s="51"/>
      <c r="BV6" s="68" t="s">
        <v>167</v>
      </c>
      <c r="BW6" s="51"/>
      <c r="BX6" s="51"/>
      <c r="BY6" s="68">
        <v>52</v>
      </c>
      <c r="BZ6" s="51"/>
      <c r="CA6" s="68">
        <v>64</v>
      </c>
      <c r="CB6" s="51"/>
      <c r="CC6" s="68">
        <v>65</v>
      </c>
      <c r="CD6" s="68" t="s">
        <v>168</v>
      </c>
      <c r="CE6" s="51"/>
      <c r="CF6" s="68" t="s">
        <v>169</v>
      </c>
      <c r="CG6" s="51"/>
      <c r="CH6" s="68" t="s">
        <v>170</v>
      </c>
      <c r="CI6" s="51"/>
      <c r="CJ6" s="51"/>
      <c r="CK6" s="68">
        <v>75</v>
      </c>
      <c r="CL6" s="51"/>
      <c r="CM6" s="51"/>
      <c r="CN6" s="51"/>
      <c r="CO6" s="51"/>
      <c r="CP6" s="51"/>
      <c r="CQ6" s="51"/>
      <c r="CR6" s="51"/>
      <c r="CS6" s="68">
        <v>87</v>
      </c>
      <c r="CT6" s="51"/>
      <c r="CU6" s="51"/>
      <c r="CV6" s="51"/>
      <c r="CW6" s="51"/>
      <c r="CX6" s="51"/>
      <c r="CY6" s="51"/>
      <c r="CZ6" s="51"/>
      <c r="DA6" s="51"/>
      <c r="DB6" s="51"/>
      <c r="DC6" s="51"/>
      <c r="DD6" s="51"/>
      <c r="DE6" s="68">
        <v>100</v>
      </c>
      <c r="DF6" s="68">
        <v>100</v>
      </c>
      <c r="DG6" s="51"/>
      <c r="DH6" s="68">
        <v>103</v>
      </c>
      <c r="DI6" s="68">
        <v>104</v>
      </c>
      <c r="DJ6" s="51"/>
      <c r="DK6" s="68">
        <v>99</v>
      </c>
      <c r="DL6" s="51"/>
      <c r="DM6" s="68">
        <v>106</v>
      </c>
      <c r="DN6" s="68">
        <v>107</v>
      </c>
      <c r="DO6" s="51"/>
      <c r="DP6" s="68">
        <v>111</v>
      </c>
      <c r="DQ6" s="51"/>
      <c r="DR6" s="51"/>
    </row>
    <row r="7" spans="1:122" ht="162" customHeight="1" x14ac:dyDescent="0.25">
      <c r="E7" s="69" t="s">
        <v>171</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70" t="s">
        <v>172</v>
      </c>
      <c r="AT7" s="71" t="s">
        <v>173</v>
      </c>
      <c r="AU7" s="72" t="s">
        <v>174</v>
      </c>
      <c r="AV7" s="71" t="s">
        <v>175</v>
      </c>
      <c r="AW7" s="51"/>
      <c r="AX7" s="51"/>
      <c r="AY7" s="51"/>
      <c r="AZ7" s="51"/>
      <c r="BA7" s="51"/>
      <c r="BB7" s="71" t="s">
        <v>175</v>
      </c>
      <c r="BC7" s="71" t="s">
        <v>175</v>
      </c>
      <c r="BD7" s="51"/>
      <c r="BE7" s="51"/>
      <c r="BF7" s="51"/>
      <c r="BG7" s="73" t="s">
        <v>176</v>
      </c>
      <c r="BH7" s="51"/>
      <c r="BI7" s="51"/>
      <c r="BJ7" s="51"/>
      <c r="BK7" s="51"/>
      <c r="BL7" s="73" t="s">
        <v>177</v>
      </c>
      <c r="BM7" s="73" t="s">
        <v>177</v>
      </c>
      <c r="BN7" s="51"/>
      <c r="BO7" s="51"/>
      <c r="BP7" s="51"/>
      <c r="BQ7" s="51"/>
      <c r="BR7" s="51"/>
      <c r="BS7" s="51"/>
      <c r="BT7" s="51"/>
      <c r="BU7" s="51"/>
      <c r="BV7" s="51"/>
      <c r="BW7" s="51"/>
      <c r="BX7" s="51"/>
      <c r="BY7" s="51"/>
      <c r="BZ7" s="51"/>
      <c r="CA7" s="51" t="s">
        <v>29</v>
      </c>
      <c r="CB7" s="51"/>
      <c r="CC7" s="51"/>
      <c r="CD7" s="51"/>
      <c r="CE7" s="51"/>
      <c r="CF7" s="74" t="s">
        <v>178</v>
      </c>
      <c r="CG7" s="51"/>
      <c r="CH7" s="57" t="s">
        <v>179</v>
      </c>
      <c r="CI7" s="51"/>
      <c r="CJ7" s="57" t="s">
        <v>180</v>
      </c>
      <c r="CK7" s="51"/>
      <c r="CL7" s="51"/>
      <c r="CM7" s="51"/>
      <c r="CN7" s="51"/>
      <c r="CO7" s="51"/>
      <c r="CP7" s="51"/>
      <c r="CQ7" s="51"/>
      <c r="CR7" s="51"/>
      <c r="CS7" s="51" t="s">
        <v>29</v>
      </c>
      <c r="CT7" s="51"/>
      <c r="CU7" s="51"/>
      <c r="CV7" s="51"/>
      <c r="CW7" s="51"/>
      <c r="CX7" s="51"/>
      <c r="CY7" s="51"/>
      <c r="CZ7" s="51"/>
      <c r="DA7" s="51"/>
      <c r="DB7" s="51"/>
      <c r="DC7" s="51"/>
      <c r="DD7" s="51"/>
      <c r="DE7" s="51"/>
      <c r="DF7" s="51"/>
      <c r="DG7" s="51"/>
      <c r="DH7" s="51"/>
      <c r="DI7" s="51"/>
      <c r="DJ7" s="51"/>
      <c r="DK7" s="51"/>
      <c r="DL7" s="51"/>
      <c r="DM7" s="51"/>
      <c r="DN7" s="51"/>
      <c r="DO7" s="51"/>
      <c r="DP7" s="51"/>
      <c r="DQ7" s="51"/>
      <c r="DR7" s="51"/>
    </row>
    <row r="8" spans="1:122" ht="62.25" customHeight="1" x14ac:dyDescent="0.25">
      <c r="E8" s="75" t="s">
        <v>181</v>
      </c>
      <c r="G8" s="51"/>
      <c r="H8" s="51"/>
      <c r="I8" s="51"/>
      <c r="J8" s="51"/>
      <c r="K8" s="51"/>
      <c r="L8" s="51"/>
      <c r="M8" s="51"/>
      <c r="N8" s="51"/>
      <c r="O8" s="51"/>
      <c r="P8" s="51"/>
      <c r="Q8" s="51"/>
      <c r="R8" s="51"/>
      <c r="S8" s="51"/>
      <c r="T8" s="51"/>
      <c r="U8" s="51"/>
      <c r="V8" s="51"/>
      <c r="W8" s="51"/>
      <c r="X8" s="76"/>
      <c r="Y8" s="76"/>
      <c r="Z8" s="76"/>
      <c r="AA8" s="76"/>
      <c r="AB8" s="76"/>
      <c r="AQ8" s="51"/>
      <c r="AR8" s="51"/>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54" t="s">
        <v>182</v>
      </c>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row>
    <row r="9" spans="1:122" ht="30.75" thickBot="1" x14ac:dyDescent="0.3">
      <c r="C9" s="53"/>
      <c r="E9" s="78" t="s">
        <v>183</v>
      </c>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v>15</v>
      </c>
      <c r="AT9" s="79">
        <v>16</v>
      </c>
      <c r="AU9" s="79">
        <v>16</v>
      </c>
      <c r="AV9" s="79">
        <v>17</v>
      </c>
      <c r="AW9" s="79">
        <v>19</v>
      </c>
      <c r="AX9" s="79">
        <v>19</v>
      </c>
      <c r="AY9" s="79">
        <v>22</v>
      </c>
      <c r="AZ9" s="79">
        <v>23</v>
      </c>
      <c r="BA9" s="79" t="s">
        <v>184</v>
      </c>
      <c r="BB9" s="79">
        <v>20</v>
      </c>
      <c r="BC9" s="79">
        <v>20</v>
      </c>
      <c r="BD9" s="79">
        <v>25</v>
      </c>
      <c r="BE9" s="79">
        <v>26</v>
      </c>
      <c r="BF9" s="79" t="s">
        <v>185</v>
      </c>
      <c r="BG9" s="79">
        <v>21</v>
      </c>
      <c r="BH9" s="79">
        <v>21</v>
      </c>
      <c r="BI9" s="79">
        <v>28</v>
      </c>
      <c r="BJ9" s="79">
        <v>29</v>
      </c>
      <c r="BK9" s="79" t="s">
        <v>186</v>
      </c>
      <c r="BL9" s="79">
        <v>31</v>
      </c>
      <c r="BM9" s="79">
        <v>32</v>
      </c>
      <c r="BN9" s="79">
        <v>33</v>
      </c>
      <c r="BO9" s="79">
        <v>34</v>
      </c>
      <c r="BP9" s="79">
        <v>35</v>
      </c>
      <c r="BQ9" s="79" t="s">
        <v>187</v>
      </c>
      <c r="BR9" s="79">
        <v>46</v>
      </c>
      <c r="BS9" s="79">
        <v>48</v>
      </c>
      <c r="BT9" s="79" t="s">
        <v>188</v>
      </c>
      <c r="BU9" s="79"/>
      <c r="BV9" s="79">
        <v>50</v>
      </c>
      <c r="BW9" s="79" t="s">
        <v>189</v>
      </c>
      <c r="BX9" s="79">
        <v>47</v>
      </c>
      <c r="BY9" s="79">
        <v>52</v>
      </c>
      <c r="BZ9" s="79" t="s">
        <v>190</v>
      </c>
      <c r="CA9" s="79" t="s">
        <v>191</v>
      </c>
      <c r="CB9" s="79" t="s">
        <v>192</v>
      </c>
      <c r="CC9" s="79">
        <v>65</v>
      </c>
      <c r="CD9" s="79" t="s">
        <v>193</v>
      </c>
      <c r="CE9" s="79" t="s">
        <v>194</v>
      </c>
      <c r="CF9" s="79" t="s">
        <v>195</v>
      </c>
      <c r="CG9" s="79">
        <v>59</v>
      </c>
      <c r="CH9" s="79" t="s">
        <v>196</v>
      </c>
      <c r="CI9" s="79">
        <v>61</v>
      </c>
      <c r="CJ9" s="79">
        <v>71</v>
      </c>
      <c r="CK9" s="79">
        <v>75</v>
      </c>
      <c r="CL9" s="79">
        <v>76</v>
      </c>
      <c r="CM9" s="79" t="s">
        <v>197</v>
      </c>
      <c r="CN9" s="79" t="s">
        <v>198</v>
      </c>
      <c r="CO9" s="79" t="s">
        <v>199</v>
      </c>
      <c r="CP9" s="79">
        <v>80</v>
      </c>
      <c r="CQ9" s="79" t="s">
        <v>200</v>
      </c>
      <c r="CR9" s="79">
        <v>82</v>
      </c>
      <c r="CS9" s="79">
        <v>87</v>
      </c>
      <c r="CT9" s="79" t="s">
        <v>201</v>
      </c>
      <c r="CU9" s="79" t="s">
        <v>202</v>
      </c>
      <c r="CV9" s="79">
        <v>84</v>
      </c>
      <c r="CW9" s="79">
        <v>91</v>
      </c>
      <c r="CX9" s="79">
        <v>92</v>
      </c>
      <c r="CY9" s="79">
        <v>93</v>
      </c>
      <c r="CZ9" s="79">
        <v>94</v>
      </c>
      <c r="DA9" s="79">
        <v>95</v>
      </c>
      <c r="DB9" s="79">
        <v>96</v>
      </c>
      <c r="DC9" s="79">
        <v>97</v>
      </c>
      <c r="DD9" s="79">
        <v>98</v>
      </c>
      <c r="DE9" s="79">
        <v>100</v>
      </c>
      <c r="DF9" s="79">
        <v>100</v>
      </c>
      <c r="DG9" s="79">
        <v>102</v>
      </c>
      <c r="DH9" s="79">
        <v>103</v>
      </c>
      <c r="DI9" s="79">
        <v>104</v>
      </c>
      <c r="DJ9" s="79">
        <v>101</v>
      </c>
      <c r="DK9" s="79">
        <v>99</v>
      </c>
      <c r="DL9" s="79">
        <v>105</v>
      </c>
      <c r="DM9" s="79">
        <v>106</v>
      </c>
      <c r="DN9" s="79">
        <v>107</v>
      </c>
      <c r="DO9" s="79">
        <v>108</v>
      </c>
      <c r="DP9" s="79">
        <v>111</v>
      </c>
      <c r="DQ9" s="79">
        <v>109</v>
      </c>
      <c r="DR9" s="79">
        <v>110</v>
      </c>
    </row>
    <row r="10" spans="1:122" ht="15.75" thickBot="1" x14ac:dyDescent="0.3">
      <c r="B10" s="80" t="s">
        <v>203</v>
      </c>
      <c r="C10" s="53"/>
      <c r="F10" s="263" t="s">
        <v>86</v>
      </c>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5"/>
      <c r="AS10" s="266" t="s">
        <v>87</v>
      </c>
      <c r="AT10" s="267"/>
      <c r="AU10" s="267"/>
      <c r="AV10" s="267"/>
      <c r="AW10" s="267"/>
      <c r="AX10" s="267"/>
      <c r="AY10" s="267"/>
      <c r="AZ10" s="267"/>
      <c r="BA10" s="267"/>
      <c r="BB10" s="267"/>
      <c r="BC10" s="267"/>
      <c r="BD10" s="267"/>
      <c r="BE10" s="267"/>
      <c r="BF10" s="267"/>
      <c r="BG10" s="267"/>
      <c r="BH10" s="267"/>
      <c r="BI10" s="267"/>
      <c r="BJ10" s="267"/>
      <c r="BK10" s="267"/>
      <c r="BL10" s="267"/>
      <c r="BM10" s="267"/>
      <c r="BN10" s="267"/>
      <c r="BO10" s="267"/>
      <c r="BP10" s="267"/>
      <c r="BQ10" s="267"/>
      <c r="BR10" s="267"/>
      <c r="BS10" s="267"/>
      <c r="BT10" s="267"/>
      <c r="BU10" s="267"/>
      <c r="BV10" s="267"/>
      <c r="BW10" s="267"/>
      <c r="BX10" s="267"/>
      <c r="BY10" s="267"/>
      <c r="BZ10" s="267"/>
      <c r="CA10" s="267"/>
      <c r="CB10" s="267"/>
      <c r="CC10" s="267"/>
      <c r="CD10" s="267"/>
      <c r="CE10" s="267"/>
      <c r="CF10" s="267"/>
      <c r="CG10" s="267"/>
      <c r="CH10" s="267"/>
      <c r="CI10" s="267"/>
      <c r="CJ10" s="267"/>
      <c r="CK10" s="267"/>
      <c r="CL10" s="267"/>
      <c r="CM10" s="267"/>
      <c r="CN10" s="267"/>
      <c r="CO10" s="267"/>
      <c r="CP10" s="267"/>
      <c r="CQ10" s="267"/>
      <c r="CR10" s="267"/>
      <c r="CS10" s="267"/>
      <c r="CT10" s="267"/>
      <c r="CU10" s="267"/>
      <c r="CV10" s="267"/>
      <c r="CW10" s="267"/>
      <c r="CX10" s="267"/>
      <c r="CY10" s="267"/>
      <c r="CZ10" s="267"/>
      <c r="DA10" s="267"/>
      <c r="DB10" s="267"/>
      <c r="DC10" s="267"/>
      <c r="DD10" s="267"/>
      <c r="DE10" s="267"/>
      <c r="DF10" s="267"/>
      <c r="DG10" s="267"/>
      <c r="DH10" s="267"/>
      <c r="DI10" s="267"/>
      <c r="DJ10" s="267"/>
      <c r="DK10" s="267"/>
      <c r="DL10" s="267"/>
      <c r="DM10" s="267"/>
      <c r="DN10" s="267"/>
      <c r="DO10" s="267"/>
      <c r="DP10" s="267"/>
      <c r="DQ10" s="267"/>
      <c r="DR10" s="268"/>
    </row>
    <row r="11" spans="1:122" ht="33" customHeight="1" thickBot="1" x14ac:dyDescent="0.3">
      <c r="B11" s="81" t="s">
        <v>204</v>
      </c>
      <c r="C11" s="56"/>
      <c r="E11" s="269" t="s">
        <v>205</v>
      </c>
      <c r="F11" s="248" t="s">
        <v>88</v>
      </c>
      <c r="G11" s="250"/>
      <c r="H11" s="250"/>
      <c r="I11" s="250"/>
      <c r="J11" s="250"/>
      <c r="K11" s="250"/>
      <c r="L11" s="250"/>
      <c r="M11" s="250"/>
      <c r="N11" s="250"/>
      <c r="O11" s="250"/>
      <c r="P11" s="204"/>
      <c r="Q11" s="248" t="s">
        <v>206</v>
      </c>
      <c r="R11" s="250"/>
      <c r="S11" s="250"/>
      <c r="T11" s="250"/>
      <c r="U11" s="250"/>
      <c r="V11" s="250"/>
      <c r="W11" s="204"/>
      <c r="X11" s="248" t="s">
        <v>207</v>
      </c>
      <c r="Y11" s="250"/>
      <c r="Z11" s="250"/>
      <c r="AA11" s="204"/>
      <c r="AB11" s="248" t="s">
        <v>208</v>
      </c>
      <c r="AC11" s="204"/>
      <c r="AD11" s="251" t="s">
        <v>209</v>
      </c>
      <c r="AE11" s="254"/>
      <c r="AF11" s="254"/>
      <c r="AG11" s="204"/>
      <c r="AH11" s="248" t="s">
        <v>210</v>
      </c>
      <c r="AI11" s="249"/>
      <c r="AJ11" s="249"/>
      <c r="AK11" s="249"/>
      <c r="AL11" s="249"/>
      <c r="AM11" s="204"/>
      <c r="AN11" s="248" t="s">
        <v>211</v>
      </c>
      <c r="AO11" s="249"/>
      <c r="AP11" s="250"/>
      <c r="AQ11" s="204"/>
      <c r="AR11" s="82" t="s">
        <v>212</v>
      </c>
      <c r="AS11" s="83" t="s">
        <v>213</v>
      </c>
      <c r="AT11" s="251" t="s">
        <v>214</v>
      </c>
      <c r="AU11" s="250"/>
      <c r="AV11" s="250"/>
      <c r="AW11" s="204"/>
      <c r="AX11" s="245" t="s">
        <v>215</v>
      </c>
      <c r="AY11" s="246"/>
      <c r="AZ11" s="246"/>
      <c r="BA11" s="246"/>
      <c r="BB11" s="246"/>
      <c r="BC11" s="246"/>
      <c r="BD11" s="247"/>
      <c r="BE11" s="247"/>
      <c r="BF11" s="247"/>
      <c r="BG11" s="247"/>
      <c r="BH11" s="247"/>
      <c r="BI11" s="247"/>
      <c r="BJ11" s="247"/>
      <c r="BK11" s="247"/>
      <c r="BL11" s="247"/>
      <c r="BM11" s="247"/>
      <c r="BN11" s="247"/>
      <c r="BO11" s="241" t="s">
        <v>216</v>
      </c>
      <c r="BP11" s="242"/>
      <c r="BQ11" s="242"/>
      <c r="BR11" s="242"/>
      <c r="BS11" s="242"/>
      <c r="BT11" s="242"/>
      <c r="BU11" s="243"/>
      <c r="BV11" s="243"/>
      <c r="BW11" s="243"/>
      <c r="BX11" s="243"/>
      <c r="BY11" s="243"/>
      <c r="BZ11" s="244"/>
      <c r="CA11" s="245" t="s">
        <v>217</v>
      </c>
      <c r="CB11" s="246"/>
      <c r="CC11" s="246"/>
      <c r="CD11" s="246"/>
      <c r="CE11" s="246"/>
      <c r="CF11" s="246"/>
      <c r="CG11" s="247"/>
      <c r="CH11" s="247"/>
      <c r="CI11" s="247"/>
      <c r="CJ11" s="247"/>
      <c r="CK11" s="245" t="s">
        <v>218</v>
      </c>
      <c r="CL11" s="246"/>
      <c r="CM11" s="246"/>
      <c r="CN11" s="246"/>
      <c r="CO11" s="246"/>
      <c r="CP11" s="246"/>
      <c r="CQ11" s="247"/>
      <c r="CR11" s="247"/>
      <c r="CS11" s="247"/>
      <c r="CT11" s="245" t="s">
        <v>219</v>
      </c>
      <c r="CU11" s="246"/>
      <c r="CV11" s="246"/>
      <c r="CW11" s="246"/>
      <c r="CX11" s="246"/>
      <c r="CY11" s="246"/>
      <c r="CZ11" s="247"/>
      <c r="DA11" s="247"/>
      <c r="DB11" s="247"/>
      <c r="DC11" s="247"/>
      <c r="DD11" s="247"/>
      <c r="DE11" s="245" t="s">
        <v>220</v>
      </c>
      <c r="DF11" s="246"/>
      <c r="DG11" s="246"/>
      <c r="DH11" s="246"/>
      <c r="DI11" s="246"/>
      <c r="DJ11" s="246"/>
      <c r="DK11" s="245" t="s">
        <v>221</v>
      </c>
      <c r="DL11" s="246"/>
      <c r="DM11" s="246"/>
      <c r="DN11" s="246"/>
      <c r="DO11" s="246"/>
      <c r="DP11" s="246"/>
      <c r="DQ11" s="247"/>
      <c r="DR11" s="247"/>
    </row>
    <row r="12" spans="1:122" ht="43.5" customHeight="1" thickBot="1" x14ac:dyDescent="0.3">
      <c r="B12" s="84"/>
      <c r="C12" s="56" t="s">
        <v>222</v>
      </c>
      <c r="E12" s="270"/>
      <c r="F12" s="85">
        <v>17</v>
      </c>
      <c r="G12" s="85">
        <v>18</v>
      </c>
      <c r="H12" s="85">
        <v>19</v>
      </c>
      <c r="I12" s="85">
        <v>20</v>
      </c>
      <c r="J12" s="85">
        <v>21</v>
      </c>
      <c r="K12" s="85">
        <v>22</v>
      </c>
      <c r="L12" s="85">
        <v>23</v>
      </c>
      <c r="M12" s="85">
        <v>26</v>
      </c>
      <c r="N12" s="85">
        <v>27</v>
      </c>
      <c r="O12" s="85">
        <v>28</v>
      </c>
      <c r="P12" s="85">
        <v>31</v>
      </c>
      <c r="Q12" s="85">
        <v>1</v>
      </c>
      <c r="R12" s="85">
        <v>2</v>
      </c>
      <c r="S12" s="85">
        <v>3</v>
      </c>
      <c r="T12" s="85">
        <v>4</v>
      </c>
      <c r="U12" s="85" t="s">
        <v>223</v>
      </c>
      <c r="V12" s="85">
        <v>11</v>
      </c>
      <c r="W12" s="85">
        <v>12</v>
      </c>
      <c r="X12" s="85">
        <v>2</v>
      </c>
      <c r="Y12" s="85">
        <v>3</v>
      </c>
      <c r="Z12" s="85">
        <v>4</v>
      </c>
      <c r="AA12" s="85">
        <v>16</v>
      </c>
      <c r="AB12" s="85">
        <v>6</v>
      </c>
      <c r="AC12" s="86" t="s">
        <v>224</v>
      </c>
      <c r="AD12" s="85">
        <v>8</v>
      </c>
      <c r="AE12" s="85">
        <v>12</v>
      </c>
      <c r="AF12" s="85">
        <v>19</v>
      </c>
      <c r="AG12" s="85">
        <v>30</v>
      </c>
      <c r="AH12" s="85" t="s">
        <v>225</v>
      </c>
      <c r="AI12" s="85">
        <v>16</v>
      </c>
      <c r="AJ12" s="85">
        <v>23</v>
      </c>
      <c r="AK12" s="85">
        <v>24</v>
      </c>
      <c r="AL12" s="85">
        <v>25</v>
      </c>
      <c r="AM12" s="85">
        <v>26</v>
      </c>
      <c r="AN12" s="85">
        <v>12</v>
      </c>
      <c r="AO12" s="85">
        <v>13</v>
      </c>
      <c r="AP12" s="85">
        <v>14</v>
      </c>
      <c r="AQ12" s="87">
        <v>21</v>
      </c>
      <c r="AR12" s="87">
        <v>5</v>
      </c>
      <c r="AS12" s="87">
        <v>16</v>
      </c>
      <c r="AT12" s="88">
        <v>13</v>
      </c>
      <c r="AU12" s="88">
        <v>26</v>
      </c>
      <c r="AV12" s="88">
        <v>28</v>
      </c>
      <c r="AW12" s="88">
        <v>29</v>
      </c>
      <c r="AX12" s="89">
        <v>1</v>
      </c>
      <c r="AY12" s="90">
        <v>4</v>
      </c>
      <c r="AZ12" s="90">
        <v>5</v>
      </c>
      <c r="BA12" s="90">
        <v>6</v>
      </c>
      <c r="BB12" s="91">
        <v>7</v>
      </c>
      <c r="BC12" s="91">
        <v>8</v>
      </c>
      <c r="BD12" s="92">
        <v>11</v>
      </c>
      <c r="BE12" s="92">
        <v>12</v>
      </c>
      <c r="BF12" s="92">
        <v>13</v>
      </c>
      <c r="BG12" s="93">
        <v>14</v>
      </c>
      <c r="BH12" s="93">
        <v>15</v>
      </c>
      <c r="BI12" s="93">
        <v>18</v>
      </c>
      <c r="BJ12" s="93">
        <v>19</v>
      </c>
      <c r="BK12" s="93">
        <v>20</v>
      </c>
      <c r="BL12" s="92">
        <v>25</v>
      </c>
      <c r="BM12" s="93">
        <v>26</v>
      </c>
      <c r="BN12" s="93">
        <v>27</v>
      </c>
      <c r="BO12" s="92">
        <v>1</v>
      </c>
      <c r="BP12" s="93">
        <v>2</v>
      </c>
      <c r="BQ12" s="93">
        <v>3</v>
      </c>
      <c r="BR12" s="93">
        <v>4</v>
      </c>
      <c r="BS12" s="93">
        <v>9</v>
      </c>
      <c r="BT12" s="93">
        <v>10</v>
      </c>
      <c r="BU12" s="92">
        <v>11</v>
      </c>
      <c r="BV12" s="93">
        <v>16</v>
      </c>
      <c r="BW12" s="93">
        <v>17</v>
      </c>
      <c r="BX12" s="93">
        <v>18</v>
      </c>
      <c r="BY12" s="93">
        <v>23</v>
      </c>
      <c r="BZ12" s="93">
        <v>24</v>
      </c>
      <c r="CA12" s="93">
        <v>7</v>
      </c>
      <c r="CB12" s="93">
        <v>8</v>
      </c>
      <c r="CC12" s="93">
        <v>12</v>
      </c>
      <c r="CD12" s="93">
        <v>14</v>
      </c>
      <c r="CE12" s="93">
        <v>15</v>
      </c>
      <c r="CF12" s="93">
        <v>21</v>
      </c>
      <c r="CG12" s="93">
        <v>22</v>
      </c>
      <c r="CH12" s="93">
        <v>28</v>
      </c>
      <c r="CI12" s="93">
        <v>29</v>
      </c>
      <c r="CJ12" s="93">
        <v>31</v>
      </c>
      <c r="CK12" s="92">
        <v>4</v>
      </c>
      <c r="CL12" s="92">
        <v>5</v>
      </c>
      <c r="CM12" s="92">
        <v>11</v>
      </c>
      <c r="CN12" s="92">
        <v>12</v>
      </c>
      <c r="CO12" s="93">
        <v>18</v>
      </c>
      <c r="CP12" s="93">
        <v>19</v>
      </c>
      <c r="CQ12" s="93">
        <v>25</v>
      </c>
      <c r="CR12" s="93">
        <v>26</v>
      </c>
      <c r="CS12" s="93">
        <v>29</v>
      </c>
      <c r="CT12" s="93">
        <v>2</v>
      </c>
      <c r="CU12" s="93">
        <v>3</v>
      </c>
      <c r="CV12" s="93">
        <v>4</v>
      </c>
      <c r="CW12" s="93">
        <v>9</v>
      </c>
      <c r="CX12" s="93">
        <v>10</v>
      </c>
      <c r="CY12" s="93">
        <v>16</v>
      </c>
      <c r="CZ12" s="93">
        <v>17</v>
      </c>
      <c r="DA12" s="93">
        <v>23</v>
      </c>
      <c r="DB12" s="93">
        <v>24</v>
      </c>
      <c r="DC12" s="93">
        <v>30</v>
      </c>
      <c r="DD12" s="93">
        <v>31</v>
      </c>
      <c r="DE12" s="93">
        <v>7</v>
      </c>
      <c r="DF12" s="93">
        <v>8</v>
      </c>
      <c r="DG12" s="93">
        <v>13</v>
      </c>
      <c r="DH12" s="93">
        <v>14</v>
      </c>
      <c r="DI12" s="93">
        <v>15</v>
      </c>
      <c r="DJ12" s="93">
        <v>29</v>
      </c>
      <c r="DK12" s="93">
        <v>1</v>
      </c>
      <c r="DL12" s="93">
        <v>4</v>
      </c>
      <c r="DM12" s="93">
        <v>5</v>
      </c>
      <c r="DN12" s="93">
        <v>6</v>
      </c>
      <c r="DO12" s="93">
        <v>23</v>
      </c>
      <c r="DP12" s="93">
        <v>24</v>
      </c>
      <c r="DQ12" s="93">
        <v>26</v>
      </c>
      <c r="DR12" s="93">
        <v>27</v>
      </c>
    </row>
    <row r="13" spans="1:122" ht="60.75" thickBot="1" x14ac:dyDescent="0.3">
      <c r="B13" s="81" t="s">
        <v>226</v>
      </c>
      <c r="C13" s="56"/>
      <c r="E13" s="252" t="s">
        <v>93</v>
      </c>
      <c r="F13" s="58"/>
      <c r="G13" s="58"/>
      <c r="H13" s="58"/>
      <c r="I13" s="58"/>
      <c r="J13" s="58"/>
      <c r="K13" s="58"/>
      <c r="L13" s="58"/>
      <c r="M13" s="58"/>
      <c r="N13" s="58"/>
      <c r="O13" s="58"/>
      <c r="P13" s="58"/>
      <c r="Q13" s="58"/>
      <c r="R13" s="58"/>
      <c r="S13" s="58"/>
      <c r="T13" s="58"/>
      <c r="U13" s="58"/>
      <c r="V13" s="58"/>
      <c r="W13" s="58"/>
      <c r="X13" s="58"/>
      <c r="Y13" s="58"/>
      <c r="Z13" s="58"/>
      <c r="AA13" s="58"/>
      <c r="AB13" s="58"/>
      <c r="AC13" s="42" t="s">
        <v>144</v>
      </c>
      <c r="AD13" s="58"/>
      <c r="AE13" s="58"/>
      <c r="AF13" s="58"/>
      <c r="AG13" s="58"/>
      <c r="AH13" s="58"/>
      <c r="AI13" s="58"/>
      <c r="AJ13" s="58"/>
      <c r="AK13" s="58"/>
      <c r="AL13" s="58"/>
      <c r="AM13" s="58"/>
      <c r="AN13" s="58"/>
      <c r="AO13" s="58"/>
      <c r="AP13" s="58"/>
      <c r="AQ13" s="43" t="s">
        <v>145</v>
      </c>
      <c r="AR13" s="223" t="s">
        <v>146</v>
      </c>
      <c r="AS13" s="46" t="s">
        <v>147</v>
      </c>
      <c r="AT13" s="50" t="s">
        <v>148</v>
      </c>
      <c r="AU13" s="47" t="s">
        <v>149</v>
      </c>
      <c r="AV13" s="50" t="s">
        <v>150</v>
      </c>
      <c r="AW13" s="49" t="s">
        <v>151</v>
      </c>
      <c r="AX13" s="223" t="s">
        <v>227</v>
      </c>
      <c r="AY13" s="219" t="s">
        <v>228</v>
      </c>
      <c r="AZ13" s="219" t="s">
        <v>229</v>
      </c>
      <c r="BA13" s="94" t="s">
        <v>230</v>
      </c>
      <c r="BB13" s="236" t="s">
        <v>231</v>
      </c>
      <c r="BC13" s="228" t="s">
        <v>232</v>
      </c>
      <c r="BD13" s="230" t="s">
        <v>233</v>
      </c>
      <c r="BE13" s="219" t="s">
        <v>234</v>
      </c>
      <c r="BF13" s="94" t="s">
        <v>235</v>
      </c>
      <c r="BG13" s="226" t="s">
        <v>236</v>
      </c>
      <c r="BH13" s="223" t="s">
        <v>237</v>
      </c>
      <c r="BI13" s="219" t="s">
        <v>238</v>
      </c>
      <c r="BJ13" s="219" t="s">
        <v>239</v>
      </c>
      <c r="BK13" s="94" t="s">
        <v>240</v>
      </c>
      <c r="BL13" s="226" t="s">
        <v>241</v>
      </c>
      <c r="BM13" s="226" t="s">
        <v>242</v>
      </c>
      <c r="BN13" s="221" t="s">
        <v>243</v>
      </c>
      <c r="BO13" s="219" t="s">
        <v>244</v>
      </c>
      <c r="BP13" s="219" t="s">
        <v>245</v>
      </c>
      <c r="BQ13" s="95" t="s">
        <v>246</v>
      </c>
      <c r="BR13" s="219" t="s">
        <v>247</v>
      </c>
      <c r="BS13" s="223" t="s">
        <v>248</v>
      </c>
      <c r="BT13" s="94" t="s">
        <v>249</v>
      </c>
      <c r="BU13" s="221" t="s">
        <v>250</v>
      </c>
      <c r="BV13" s="44" t="s">
        <v>251</v>
      </c>
      <c r="BW13" s="95" t="s">
        <v>252</v>
      </c>
      <c r="BX13" s="219" t="s">
        <v>253</v>
      </c>
      <c r="BY13" s="223" t="s">
        <v>254</v>
      </c>
      <c r="BZ13" s="95" t="s">
        <v>255</v>
      </c>
      <c r="CA13" s="94" t="s">
        <v>256</v>
      </c>
      <c r="CB13" s="94" t="s">
        <v>257</v>
      </c>
      <c r="CC13" s="221" t="s">
        <v>258</v>
      </c>
      <c r="CD13" s="94" t="s">
        <v>259</v>
      </c>
      <c r="CE13" s="94" t="s">
        <v>260</v>
      </c>
      <c r="CF13" s="94" t="s">
        <v>261</v>
      </c>
      <c r="CG13" s="219" t="s">
        <v>262</v>
      </c>
      <c r="CH13" s="94" t="s">
        <v>263</v>
      </c>
      <c r="CI13" s="230" t="s">
        <v>264</v>
      </c>
      <c r="CJ13" s="236" t="s">
        <v>265</v>
      </c>
      <c r="CK13" s="221" t="s">
        <v>266</v>
      </c>
      <c r="CL13" s="219" t="s">
        <v>267</v>
      </c>
      <c r="CM13" s="95" t="s">
        <v>268</v>
      </c>
      <c r="CN13" s="94" t="s">
        <v>269</v>
      </c>
      <c r="CO13" s="94" t="s">
        <v>270</v>
      </c>
      <c r="CP13" s="239" t="s">
        <v>271</v>
      </c>
      <c r="CQ13" s="94" t="s">
        <v>272</v>
      </c>
      <c r="CR13" s="219" t="s">
        <v>273</v>
      </c>
      <c r="CS13" s="232" t="s">
        <v>274</v>
      </c>
      <c r="CT13" s="94" t="s">
        <v>275</v>
      </c>
      <c r="CU13" s="94" t="s">
        <v>276</v>
      </c>
      <c r="CV13" s="219" t="s">
        <v>277</v>
      </c>
      <c r="CW13" s="230" t="s">
        <v>278</v>
      </c>
      <c r="CX13" s="219" t="s">
        <v>279</v>
      </c>
      <c r="CY13" s="219" t="s">
        <v>280</v>
      </c>
      <c r="CZ13" s="219" t="s">
        <v>281</v>
      </c>
      <c r="DA13" s="219" t="s">
        <v>282</v>
      </c>
      <c r="DB13" s="219" t="s">
        <v>283</v>
      </c>
      <c r="DC13" s="219" t="s">
        <v>284</v>
      </c>
      <c r="DD13" s="230" t="s">
        <v>285</v>
      </c>
      <c r="DE13" s="44" t="s">
        <v>286</v>
      </c>
      <c r="DF13" s="44" t="s">
        <v>287</v>
      </c>
      <c r="DG13" s="94" t="s">
        <v>288</v>
      </c>
      <c r="DH13" s="44" t="s">
        <v>289</v>
      </c>
      <c r="DI13" s="44" t="s">
        <v>290</v>
      </c>
      <c r="DJ13" s="94" t="s">
        <v>291</v>
      </c>
      <c r="DK13" s="44" t="s">
        <v>292</v>
      </c>
      <c r="DL13" s="94" t="s">
        <v>293</v>
      </c>
      <c r="DM13" s="44" t="s">
        <v>294</v>
      </c>
      <c r="DN13" s="49" t="s">
        <v>295</v>
      </c>
      <c r="DO13" s="94" t="s">
        <v>296</v>
      </c>
      <c r="DP13" s="44" t="s">
        <v>297</v>
      </c>
      <c r="DQ13" s="94" t="s">
        <v>298</v>
      </c>
      <c r="DR13" s="94" t="s">
        <v>299</v>
      </c>
    </row>
    <row r="14" spans="1:122" ht="45.75" thickBot="1" x14ac:dyDescent="0.3">
      <c r="B14" s="96"/>
      <c r="C14" s="15" t="s">
        <v>300</v>
      </c>
      <c r="E14" s="253"/>
      <c r="F14" s="97"/>
      <c r="G14" s="97"/>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c r="AI14" s="97"/>
      <c r="AJ14" s="97"/>
      <c r="AK14" s="97"/>
      <c r="AL14" s="97"/>
      <c r="AM14" s="97"/>
      <c r="AN14" s="97"/>
      <c r="AO14" s="97"/>
      <c r="AP14" s="97"/>
      <c r="AQ14" s="97"/>
      <c r="AR14" s="224"/>
      <c r="AS14" s="98"/>
      <c r="AT14" s="99"/>
      <c r="AU14" s="99"/>
      <c r="AV14" s="99"/>
      <c r="AW14" s="100"/>
      <c r="AX14" s="224"/>
      <c r="AY14" s="220"/>
      <c r="AZ14" s="220"/>
      <c r="BA14" s="101" t="s">
        <v>301</v>
      </c>
      <c r="BB14" s="237"/>
      <c r="BC14" s="229"/>
      <c r="BD14" s="231"/>
      <c r="BE14" s="220"/>
      <c r="BF14" s="101" t="s">
        <v>302</v>
      </c>
      <c r="BG14" s="227"/>
      <c r="BH14" s="224"/>
      <c r="BI14" s="220"/>
      <c r="BJ14" s="220"/>
      <c r="BK14" s="101" t="s">
        <v>303</v>
      </c>
      <c r="BL14" s="227"/>
      <c r="BM14" s="227"/>
      <c r="BN14" s="222"/>
      <c r="BO14" s="220"/>
      <c r="BP14" s="220"/>
      <c r="BQ14" s="102" t="s">
        <v>304</v>
      </c>
      <c r="BR14" s="220"/>
      <c r="BS14" s="224"/>
      <c r="BT14" s="101" t="s">
        <v>305</v>
      </c>
      <c r="BU14" s="222"/>
      <c r="BV14" s="103" t="s">
        <v>306</v>
      </c>
      <c r="BW14" s="102" t="s">
        <v>307</v>
      </c>
      <c r="BX14" s="220"/>
      <c r="BY14" s="224"/>
      <c r="BZ14" s="102" t="s">
        <v>308</v>
      </c>
      <c r="CA14" s="103" t="s">
        <v>309</v>
      </c>
      <c r="CB14" s="101" t="s">
        <v>310</v>
      </c>
      <c r="CC14" s="222"/>
      <c r="CD14" s="103" t="s">
        <v>311</v>
      </c>
      <c r="CE14" s="101" t="s">
        <v>312</v>
      </c>
      <c r="CF14" s="103" t="s">
        <v>313</v>
      </c>
      <c r="CG14" s="220"/>
      <c r="CH14" s="104" t="s">
        <v>314</v>
      </c>
      <c r="CI14" s="231"/>
      <c r="CJ14" s="237"/>
      <c r="CK14" s="222"/>
      <c r="CL14" s="220"/>
      <c r="CM14" s="102" t="s">
        <v>315</v>
      </c>
      <c r="CN14" s="101" t="s">
        <v>316</v>
      </c>
      <c r="CO14" s="101" t="s">
        <v>317</v>
      </c>
      <c r="CP14" s="240"/>
      <c r="CQ14" s="101" t="s">
        <v>318</v>
      </c>
      <c r="CR14" s="220"/>
      <c r="CS14" s="233"/>
      <c r="CT14" s="101" t="s">
        <v>319</v>
      </c>
      <c r="CU14" s="101" t="s">
        <v>320</v>
      </c>
      <c r="CV14" s="220"/>
      <c r="CW14" s="231"/>
      <c r="CX14" s="220"/>
      <c r="CY14" s="234"/>
      <c r="CZ14" s="220"/>
      <c r="DA14" s="220"/>
      <c r="DB14" s="220"/>
      <c r="DC14" s="220"/>
      <c r="DD14" s="231"/>
      <c r="DE14" s="99"/>
      <c r="DF14" s="99"/>
      <c r="DG14" s="99"/>
      <c r="DH14" s="99"/>
      <c r="DI14" s="99"/>
      <c r="DJ14" s="99"/>
      <c r="DK14" s="99"/>
      <c r="DL14" s="99"/>
      <c r="DM14" s="99"/>
      <c r="DN14" s="100"/>
      <c r="DO14" s="99"/>
      <c r="DP14" s="99"/>
      <c r="DQ14" s="99"/>
      <c r="DR14" s="99"/>
    </row>
    <row r="15" spans="1:122" ht="45" x14ac:dyDescent="0.25">
      <c r="B15" s="105"/>
      <c r="C15" s="15" t="s">
        <v>321</v>
      </c>
      <c r="E15" s="253"/>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8"/>
      <c r="AT15" s="99"/>
      <c r="AU15" s="99"/>
      <c r="AV15" s="99"/>
      <c r="AW15" s="100"/>
      <c r="AX15" s="99"/>
      <c r="AY15" s="99"/>
      <c r="AZ15" s="99"/>
      <c r="BA15" s="99"/>
      <c r="BB15" s="99"/>
      <c r="BC15" s="99"/>
      <c r="BD15" s="100"/>
      <c r="BE15" s="99"/>
      <c r="BF15" s="99"/>
      <c r="BG15" s="99"/>
      <c r="BH15" s="99"/>
      <c r="BI15" s="99"/>
      <c r="BJ15" s="99"/>
      <c r="BK15" s="99"/>
      <c r="BL15" s="99"/>
      <c r="BM15" s="99"/>
      <c r="BN15" s="100"/>
      <c r="BO15" s="99"/>
      <c r="BP15" s="99"/>
      <c r="BQ15" s="100"/>
      <c r="BR15" s="99"/>
      <c r="BS15" s="99"/>
      <c r="BT15" s="99"/>
      <c r="BU15" s="100"/>
      <c r="BV15" s="99"/>
      <c r="BW15" s="100"/>
      <c r="BX15" s="99"/>
      <c r="BY15" s="99"/>
      <c r="BZ15" s="100"/>
      <c r="CA15" s="106"/>
      <c r="CB15" s="106"/>
      <c r="CC15" s="222"/>
      <c r="CD15" s="103" t="s">
        <v>322</v>
      </c>
      <c r="CE15" s="106"/>
      <c r="CF15" s="103" t="s">
        <v>323</v>
      </c>
      <c r="CG15" s="220"/>
      <c r="CH15" s="107" t="s">
        <v>324</v>
      </c>
      <c r="CI15" s="231"/>
      <c r="CJ15" s="237"/>
      <c r="CK15" s="100"/>
      <c r="CL15" s="99"/>
      <c r="CM15" s="100"/>
      <c r="CN15" s="99"/>
      <c r="CO15" s="99"/>
      <c r="CP15" s="108"/>
      <c r="CQ15" s="99"/>
      <c r="CR15" s="99"/>
      <c r="CS15" s="99"/>
      <c r="CT15" s="99"/>
      <c r="CU15" s="99"/>
      <c r="CV15" s="99"/>
      <c r="CW15" s="100"/>
      <c r="CX15" s="99"/>
      <c r="CY15" s="99"/>
      <c r="CZ15" s="99"/>
      <c r="DA15" s="99"/>
      <c r="DB15" s="99"/>
      <c r="DC15" s="99"/>
      <c r="DD15" s="100"/>
      <c r="DE15" s="99"/>
      <c r="DF15" s="99"/>
      <c r="DG15" s="99"/>
      <c r="DH15" s="99"/>
      <c r="DI15" s="99"/>
      <c r="DJ15" s="99"/>
      <c r="DK15" s="99"/>
      <c r="DL15" s="99"/>
      <c r="DM15" s="99"/>
      <c r="DN15" s="100"/>
      <c r="DO15" s="99"/>
      <c r="DP15" s="99"/>
      <c r="DQ15" s="99"/>
      <c r="DR15" s="99"/>
    </row>
    <row r="16" spans="1:122" ht="30" x14ac:dyDescent="0.25">
      <c r="B16" s="109"/>
      <c r="C16" s="15" t="s">
        <v>325</v>
      </c>
      <c r="E16" s="253"/>
      <c r="F16" s="97"/>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8"/>
      <c r="AT16" s="99"/>
      <c r="AU16" s="99"/>
      <c r="AV16" s="99"/>
      <c r="AW16" s="100"/>
      <c r="AX16" s="99"/>
      <c r="AY16" s="99"/>
      <c r="AZ16" s="99"/>
      <c r="BA16" s="99"/>
      <c r="BB16" s="99"/>
      <c r="BC16" s="99"/>
      <c r="BD16" s="100"/>
      <c r="BE16" s="99"/>
      <c r="BF16" s="99"/>
      <c r="BG16" s="99"/>
      <c r="BH16" s="99"/>
      <c r="BI16" s="99"/>
      <c r="BJ16" s="99"/>
      <c r="BK16" s="99"/>
      <c r="BL16" s="99"/>
      <c r="BM16" s="99"/>
      <c r="BN16" s="100"/>
      <c r="BO16" s="99"/>
      <c r="BP16" s="99"/>
      <c r="BQ16" s="100"/>
      <c r="BR16" s="99"/>
      <c r="BS16" s="99"/>
      <c r="BT16" s="99"/>
      <c r="BU16" s="100"/>
      <c r="BV16" s="99"/>
      <c r="BW16" s="100"/>
      <c r="BX16" s="99"/>
      <c r="BY16" s="99"/>
      <c r="BZ16" s="100"/>
      <c r="CA16" s="106"/>
      <c r="CB16" s="106"/>
      <c r="CC16" s="222"/>
      <c r="CD16" s="106"/>
      <c r="CE16" s="106"/>
      <c r="CF16" s="110" t="s">
        <v>326</v>
      </c>
      <c r="CG16" s="220"/>
      <c r="CH16" s="111"/>
      <c r="CI16" s="231"/>
      <c r="CJ16" s="237"/>
      <c r="CK16" s="100"/>
      <c r="CL16" s="99"/>
      <c r="CM16" s="100"/>
      <c r="CN16" s="99"/>
      <c r="CO16" s="99"/>
      <c r="CP16" s="108"/>
      <c r="CQ16" s="99"/>
      <c r="CR16" s="99"/>
      <c r="CS16" s="99"/>
      <c r="CT16" s="99"/>
      <c r="CU16" s="99"/>
      <c r="CV16" s="99"/>
      <c r="CW16" s="100"/>
      <c r="CX16" s="99"/>
      <c r="CY16" s="99"/>
      <c r="CZ16" s="99"/>
      <c r="DA16" s="99"/>
      <c r="DB16" s="99"/>
      <c r="DC16" s="99"/>
      <c r="DD16" s="100"/>
      <c r="DE16" s="99"/>
      <c r="DF16" s="99"/>
      <c r="DG16" s="99"/>
      <c r="DH16" s="99"/>
      <c r="DI16" s="99"/>
      <c r="DJ16" s="99"/>
      <c r="DK16" s="99"/>
      <c r="DL16" s="99"/>
      <c r="DM16" s="99"/>
      <c r="DN16" s="100"/>
      <c r="DO16" s="99"/>
      <c r="DP16" s="99"/>
      <c r="DQ16" s="99"/>
      <c r="DR16" s="99"/>
    </row>
    <row r="17" spans="2:122" ht="30.75" thickBot="1" x14ac:dyDescent="0.3">
      <c r="B17" s="112"/>
      <c r="C17" s="15" t="s">
        <v>327</v>
      </c>
      <c r="E17" s="253"/>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8"/>
      <c r="AT17" s="113"/>
      <c r="AU17" s="113"/>
      <c r="AV17" s="113"/>
      <c r="AW17" s="114"/>
      <c r="AX17" s="113"/>
      <c r="AY17" s="113"/>
      <c r="AZ17" s="113"/>
      <c r="BA17" s="113"/>
      <c r="BB17" s="113"/>
      <c r="BC17" s="113"/>
      <c r="BD17" s="114"/>
      <c r="BE17" s="113"/>
      <c r="BF17" s="113"/>
      <c r="BG17" s="113"/>
      <c r="BH17" s="113"/>
      <c r="BI17" s="113"/>
      <c r="BJ17" s="113"/>
      <c r="BK17" s="113"/>
      <c r="BL17" s="113"/>
      <c r="BM17" s="113"/>
      <c r="BN17" s="114"/>
      <c r="BO17" s="113"/>
      <c r="BP17" s="113"/>
      <c r="BQ17" s="114"/>
      <c r="BR17" s="113"/>
      <c r="BS17" s="113"/>
      <c r="BT17" s="113"/>
      <c r="BU17" s="114"/>
      <c r="BV17" s="113"/>
      <c r="BW17" s="114"/>
      <c r="BX17" s="113"/>
      <c r="BY17" s="113"/>
      <c r="BZ17" s="114"/>
      <c r="CA17" s="115"/>
      <c r="CB17" s="115"/>
      <c r="CC17" s="225"/>
      <c r="CD17" s="115"/>
      <c r="CE17" s="115"/>
      <c r="CF17" s="116" t="s">
        <v>328</v>
      </c>
      <c r="CG17" s="234"/>
      <c r="CH17" s="117"/>
      <c r="CI17" s="235"/>
      <c r="CJ17" s="238"/>
      <c r="CK17" s="114"/>
      <c r="CL17" s="113"/>
      <c r="CM17" s="114"/>
      <c r="CN17" s="113"/>
      <c r="CO17" s="113"/>
      <c r="CP17" s="118"/>
      <c r="CQ17" s="113"/>
      <c r="CR17" s="113"/>
      <c r="CS17" s="113"/>
      <c r="CT17" s="113"/>
      <c r="CU17" s="113"/>
      <c r="CV17" s="113"/>
      <c r="CW17" s="114"/>
      <c r="CX17" s="113"/>
      <c r="CY17" s="113"/>
      <c r="CZ17" s="113"/>
      <c r="DA17" s="99"/>
      <c r="DB17" s="113"/>
      <c r="DC17" s="113"/>
      <c r="DD17" s="114"/>
      <c r="DE17" s="113"/>
      <c r="DF17" s="113"/>
      <c r="DG17" s="113"/>
      <c r="DH17" s="113"/>
      <c r="DI17" s="113"/>
      <c r="DJ17" s="113"/>
      <c r="DK17" s="113"/>
      <c r="DL17" s="113"/>
      <c r="DM17" s="113"/>
      <c r="DN17" s="114"/>
      <c r="DO17" s="113"/>
      <c r="DP17" s="113"/>
      <c r="DQ17" s="113"/>
      <c r="DR17" s="113"/>
    </row>
    <row r="18" spans="2:122" ht="66" customHeight="1" thickBot="1" x14ac:dyDescent="0.3">
      <c r="B18" s="119"/>
      <c r="C18" s="15" t="s">
        <v>329</v>
      </c>
      <c r="E18" s="25" t="s">
        <v>330</v>
      </c>
      <c r="F18" s="25"/>
      <c r="G18" s="25"/>
      <c r="H18" s="25"/>
      <c r="I18" s="25"/>
      <c r="J18" s="25"/>
      <c r="K18" s="25"/>
      <c r="L18" s="25"/>
      <c r="M18" s="25"/>
      <c r="N18" s="25"/>
      <c r="O18" s="25"/>
      <c r="P18" s="25"/>
      <c r="Q18" s="25"/>
      <c r="R18" s="25"/>
      <c r="S18" s="25"/>
      <c r="T18" s="25"/>
      <c r="U18" s="25"/>
      <c r="V18" s="25"/>
      <c r="W18" s="25"/>
      <c r="X18" s="25"/>
      <c r="Y18" s="25"/>
      <c r="Z18" s="25"/>
      <c r="AA18" s="25"/>
      <c r="AB18" s="25"/>
      <c r="AC18" s="120" t="s">
        <v>331</v>
      </c>
      <c r="AD18" s="120"/>
      <c r="AE18" s="120"/>
      <c r="AF18" s="120"/>
      <c r="AG18" s="120"/>
      <c r="AH18" s="120"/>
      <c r="AI18" s="120"/>
      <c r="AJ18" s="120"/>
      <c r="AK18" s="120"/>
      <c r="AL18" s="120"/>
      <c r="AM18" s="120"/>
      <c r="AN18" s="120"/>
      <c r="AO18" s="120"/>
      <c r="AP18" s="120"/>
      <c r="AQ18" s="120" t="s">
        <v>332</v>
      </c>
      <c r="AR18" s="25" t="s">
        <v>333</v>
      </c>
      <c r="AS18" s="25"/>
      <c r="AT18" s="121"/>
      <c r="AU18" s="121" t="s">
        <v>334</v>
      </c>
      <c r="AV18" s="121" t="s">
        <v>335</v>
      </c>
      <c r="AW18" s="121"/>
      <c r="AX18" s="122"/>
      <c r="AY18" s="122"/>
      <c r="AZ18" s="122"/>
      <c r="BA18" s="122"/>
      <c r="BB18" s="122"/>
      <c r="BC18" s="122"/>
      <c r="BD18" s="122"/>
      <c r="BE18" s="122"/>
      <c r="BF18" s="122"/>
      <c r="BG18" s="122"/>
      <c r="BH18" s="122"/>
      <c r="BI18" s="123"/>
      <c r="BJ18" s="121"/>
      <c r="BK18" s="121"/>
      <c r="BL18" s="121"/>
      <c r="BM18" s="121"/>
      <c r="BN18" s="121"/>
      <c r="BO18" s="121"/>
      <c r="BP18" s="121"/>
      <c r="BQ18" s="121"/>
      <c r="BR18" s="121"/>
      <c r="BS18" s="64"/>
      <c r="BT18" s="121"/>
      <c r="BU18" s="121"/>
      <c r="BV18" s="113"/>
      <c r="BW18" s="113"/>
      <c r="BX18" s="121"/>
      <c r="BY18" s="121"/>
      <c r="BZ18" s="121"/>
      <c r="CA18" s="121"/>
      <c r="CB18" s="64"/>
      <c r="CC18" s="121"/>
      <c r="CD18" s="121"/>
      <c r="CE18" s="121"/>
      <c r="CF18" s="121"/>
      <c r="CG18" s="121"/>
      <c r="CH18" s="121"/>
      <c r="CI18" s="121"/>
      <c r="CJ18" s="113"/>
      <c r="CK18" s="118"/>
      <c r="CL18" s="113"/>
      <c r="CM18" s="113"/>
      <c r="CN18" s="113"/>
      <c r="CO18" s="113"/>
      <c r="CP18" s="121"/>
      <c r="CQ18" s="121"/>
      <c r="CR18" s="121"/>
      <c r="CS18" s="121"/>
      <c r="CT18" s="121"/>
      <c r="CU18" s="64"/>
      <c r="CV18" s="121"/>
      <c r="CW18" s="121"/>
      <c r="CX18" s="114"/>
      <c r="CY18" s="113"/>
      <c r="CZ18" s="114"/>
      <c r="DA18" s="121"/>
      <c r="DB18" s="118"/>
      <c r="DC18" s="113"/>
      <c r="DD18" s="118"/>
      <c r="DE18" s="113" t="s">
        <v>336</v>
      </c>
      <c r="DF18" s="113"/>
      <c r="DG18" s="113"/>
      <c r="DH18" s="113"/>
      <c r="DI18" s="113"/>
      <c r="DJ18" s="113"/>
      <c r="DK18" s="113"/>
      <c r="DL18" s="113"/>
      <c r="DM18" s="113"/>
      <c r="DN18" s="113"/>
      <c r="DO18" s="113"/>
      <c r="DP18" s="113"/>
      <c r="DQ18" s="113"/>
      <c r="DR18" s="113"/>
    </row>
    <row r="19" spans="2:122" ht="108" customHeight="1" thickBot="1" x14ac:dyDescent="0.3">
      <c r="B19" s="124"/>
      <c r="C19" s="15" t="s">
        <v>337</v>
      </c>
      <c r="E19" s="25" t="s">
        <v>338</v>
      </c>
      <c r="F19" s="25"/>
      <c r="G19" s="25"/>
      <c r="H19" s="25"/>
      <c r="I19" s="25"/>
      <c r="J19" s="25"/>
      <c r="K19" s="25"/>
      <c r="L19" s="25"/>
      <c r="M19" s="25"/>
      <c r="N19" s="25"/>
      <c r="O19" s="25"/>
      <c r="P19" s="25"/>
      <c r="Q19" s="25"/>
      <c r="R19" s="25"/>
      <c r="S19" s="25"/>
      <c r="T19" s="25"/>
      <c r="U19" s="25"/>
      <c r="V19" s="25"/>
      <c r="W19" s="25"/>
      <c r="X19" s="25"/>
      <c r="Y19" s="25"/>
      <c r="Z19" s="25"/>
      <c r="AA19" s="25"/>
      <c r="AB19" s="25"/>
      <c r="AC19" s="125" t="s">
        <v>339</v>
      </c>
      <c r="AD19" s="125"/>
      <c r="AE19" s="125"/>
      <c r="AF19" s="125"/>
      <c r="AG19" s="125"/>
      <c r="AH19" s="125"/>
      <c r="AI19" s="125"/>
      <c r="AJ19" s="125"/>
      <c r="AK19" s="125"/>
      <c r="AL19" s="125"/>
      <c r="AM19" s="125"/>
      <c r="AN19" s="125"/>
      <c r="AO19" s="125"/>
      <c r="AP19" s="125"/>
      <c r="AQ19" s="125" t="s">
        <v>339</v>
      </c>
      <c r="AR19" s="125" t="s">
        <v>339</v>
      </c>
      <c r="AS19" s="25"/>
      <c r="AT19" s="121"/>
      <c r="AU19" s="121"/>
      <c r="AV19" s="121"/>
      <c r="AW19" s="121"/>
      <c r="AX19" s="122"/>
      <c r="AY19" s="122"/>
      <c r="AZ19" s="122"/>
      <c r="BA19" s="122"/>
      <c r="BB19" s="122"/>
      <c r="BC19" s="122"/>
      <c r="BD19" s="122"/>
      <c r="BE19" s="122"/>
      <c r="BF19" s="122"/>
      <c r="BG19" s="122"/>
      <c r="BH19" s="122"/>
      <c r="BI19" s="123"/>
      <c r="BJ19" s="121"/>
      <c r="BK19" s="121"/>
      <c r="BL19" s="121"/>
      <c r="BM19" s="121"/>
      <c r="BN19" s="121"/>
      <c r="BO19" s="121"/>
      <c r="BP19" s="121"/>
      <c r="BQ19" s="121"/>
      <c r="BR19" s="121"/>
      <c r="BS19" s="64"/>
      <c r="BT19" s="121"/>
      <c r="BU19" s="121"/>
      <c r="BV19" s="113"/>
      <c r="BW19" s="113"/>
      <c r="BX19" s="121"/>
      <c r="BY19" s="121"/>
      <c r="BZ19" s="121"/>
      <c r="CA19" s="121"/>
      <c r="CB19" s="64"/>
      <c r="CC19" s="121"/>
      <c r="CD19" s="121"/>
      <c r="CE19" s="121"/>
      <c r="CF19" s="121"/>
      <c r="CG19" s="121"/>
      <c r="CH19" s="121"/>
      <c r="CI19" s="121"/>
      <c r="CJ19" s="113"/>
      <c r="CK19" s="118"/>
      <c r="CL19" s="113"/>
      <c r="CM19" s="113"/>
      <c r="CN19" s="113"/>
      <c r="CO19" s="113"/>
      <c r="CP19" s="121"/>
      <c r="CQ19" s="121"/>
      <c r="CR19" s="121"/>
      <c r="CS19" s="121"/>
      <c r="CT19" s="121"/>
      <c r="CU19" s="64"/>
      <c r="CV19" s="121"/>
      <c r="CW19" s="121"/>
      <c r="CX19" s="114"/>
      <c r="CY19" s="113"/>
      <c r="CZ19" s="114"/>
      <c r="DA19" s="121"/>
      <c r="DB19" s="118"/>
      <c r="DC19" s="113"/>
      <c r="DD19" s="118"/>
      <c r="DE19" s="113"/>
      <c r="DF19" s="113"/>
      <c r="DG19" s="113"/>
      <c r="DH19" s="113"/>
      <c r="DI19" s="113"/>
      <c r="DJ19" s="113"/>
      <c r="DK19" s="113"/>
      <c r="DL19" s="113"/>
      <c r="DM19" s="113"/>
      <c r="DN19" s="113"/>
      <c r="DO19" s="113"/>
      <c r="DP19" s="113"/>
      <c r="DQ19" s="113"/>
      <c r="DR19" s="113"/>
    </row>
    <row r="20" spans="2:122" ht="60.75" thickBot="1" x14ac:dyDescent="0.3">
      <c r="B20" s="126"/>
      <c r="C20" s="15" t="s">
        <v>340</v>
      </c>
      <c r="E20" s="25" t="s">
        <v>94</v>
      </c>
      <c r="F20" s="25"/>
      <c r="G20" s="25"/>
      <c r="H20" s="25"/>
      <c r="I20" s="25"/>
      <c r="J20" s="25"/>
      <c r="K20" s="25"/>
      <c r="L20" s="25"/>
      <c r="M20" s="25"/>
      <c r="N20" s="25"/>
      <c r="O20" s="25"/>
      <c r="P20" s="25"/>
      <c r="Q20" s="25"/>
      <c r="R20" s="25"/>
      <c r="S20" s="25"/>
      <c r="T20" s="25"/>
      <c r="U20" s="25"/>
      <c r="V20" s="25"/>
      <c r="W20" s="25"/>
      <c r="X20" s="25"/>
      <c r="Y20" s="25"/>
      <c r="Z20" s="25"/>
      <c r="AA20" s="25"/>
      <c r="AB20" s="25"/>
      <c r="AC20" s="127"/>
      <c r="AD20" s="127"/>
      <c r="AE20" s="127"/>
      <c r="AF20" s="127"/>
      <c r="AG20" s="127"/>
      <c r="AH20" s="127"/>
      <c r="AI20" s="127"/>
      <c r="AJ20" s="127"/>
      <c r="AK20" s="127"/>
      <c r="AL20" s="127"/>
      <c r="AM20" s="127"/>
      <c r="AN20" s="127"/>
      <c r="AO20" s="127"/>
      <c r="AP20" s="127"/>
      <c r="AQ20" s="127"/>
      <c r="AR20" s="127"/>
      <c r="AS20" s="25"/>
      <c r="AT20" s="121"/>
      <c r="AU20" s="121"/>
      <c r="AV20" s="121"/>
      <c r="AW20" s="128" t="s">
        <v>341</v>
      </c>
      <c r="AX20" s="128" t="s">
        <v>341</v>
      </c>
      <c r="AY20" s="122"/>
      <c r="AZ20" s="122"/>
      <c r="BA20" s="122"/>
      <c r="BB20" s="128" t="s">
        <v>342</v>
      </c>
      <c r="BC20" s="128" t="s">
        <v>342</v>
      </c>
      <c r="BD20" s="128"/>
      <c r="BE20" s="122"/>
      <c r="BF20" s="122"/>
      <c r="BG20" s="128" t="s">
        <v>343</v>
      </c>
      <c r="BH20" s="122"/>
      <c r="BI20" s="123"/>
      <c r="BJ20" s="121"/>
      <c r="BK20" s="121"/>
      <c r="BL20" s="121"/>
      <c r="BM20" s="121"/>
      <c r="BN20" s="121"/>
      <c r="BO20" s="121"/>
      <c r="BP20" s="121"/>
      <c r="BQ20" s="121"/>
      <c r="BR20" s="121"/>
      <c r="BS20" s="64"/>
      <c r="BT20" s="121"/>
      <c r="BU20" s="129" t="s">
        <v>344</v>
      </c>
      <c r="BV20" s="113"/>
      <c r="BW20" s="113"/>
      <c r="BX20" s="121"/>
      <c r="BY20" s="121"/>
      <c r="BZ20" s="121"/>
      <c r="CA20" s="121"/>
      <c r="CB20" s="64"/>
      <c r="CC20" s="121"/>
      <c r="CD20" s="121"/>
      <c r="CE20" s="121"/>
      <c r="CF20" s="121"/>
      <c r="CG20" s="121"/>
      <c r="CH20" s="121"/>
      <c r="CI20" s="121"/>
      <c r="CJ20" s="113"/>
      <c r="CK20" s="118"/>
      <c r="CL20" s="113"/>
      <c r="CM20" s="113"/>
      <c r="CN20" s="113"/>
      <c r="CO20" s="113"/>
      <c r="CP20" s="121"/>
      <c r="CQ20" s="121"/>
      <c r="CR20" s="121"/>
      <c r="CS20" s="121"/>
      <c r="CT20" s="121"/>
      <c r="CU20" s="64"/>
      <c r="CV20" s="121"/>
      <c r="CW20" s="121"/>
      <c r="CX20" s="114"/>
      <c r="CY20" s="113"/>
      <c r="CZ20" s="114"/>
      <c r="DA20" s="121"/>
      <c r="DB20" s="118"/>
      <c r="DC20" s="113"/>
      <c r="DD20" s="118"/>
      <c r="DE20" s="128" t="s">
        <v>345</v>
      </c>
      <c r="DF20" s="128" t="s">
        <v>345</v>
      </c>
      <c r="DG20" s="113"/>
      <c r="DH20" s="113"/>
      <c r="DI20" s="113"/>
      <c r="DJ20" s="113"/>
      <c r="DK20" s="113"/>
      <c r="DL20" s="113"/>
      <c r="DM20" s="113"/>
      <c r="DN20" s="113"/>
      <c r="DO20" s="113"/>
      <c r="DP20" s="113"/>
      <c r="DQ20" s="113"/>
      <c r="DR20" s="113"/>
    </row>
    <row r="21" spans="2:122" ht="186" customHeight="1" thickBot="1" x14ac:dyDescent="0.3">
      <c r="B21" s="130"/>
      <c r="C21" s="15" t="s">
        <v>346</v>
      </c>
      <c r="E21" s="25" t="s">
        <v>347</v>
      </c>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25"/>
      <c r="AT21" s="121"/>
      <c r="AU21" s="131" t="s">
        <v>348</v>
      </c>
      <c r="AV21" s="121"/>
      <c r="AW21" s="131" t="s">
        <v>349</v>
      </c>
      <c r="AX21" s="128"/>
      <c r="AY21" s="132" t="s">
        <v>350</v>
      </c>
      <c r="AZ21" s="132" t="s">
        <v>350</v>
      </c>
      <c r="BA21" s="131" t="s">
        <v>351</v>
      </c>
      <c r="BB21" s="131" t="s">
        <v>352</v>
      </c>
      <c r="BC21" s="131" t="s">
        <v>352</v>
      </c>
      <c r="BD21" s="132" t="s">
        <v>350</v>
      </c>
      <c r="BE21" s="132" t="s">
        <v>350</v>
      </c>
      <c r="BF21" s="132" t="s">
        <v>353</v>
      </c>
      <c r="BG21" s="74" t="s">
        <v>354</v>
      </c>
      <c r="BH21" s="132"/>
      <c r="BI21" s="131" t="s">
        <v>355</v>
      </c>
      <c r="BJ21" s="131" t="s">
        <v>355</v>
      </c>
      <c r="BK21" s="131" t="s">
        <v>356</v>
      </c>
      <c r="BL21" s="74" t="s">
        <v>354</v>
      </c>
      <c r="BM21" s="74" t="s">
        <v>354</v>
      </c>
      <c r="BN21" s="132" t="s">
        <v>350</v>
      </c>
      <c r="BO21" s="121"/>
      <c r="BP21" s="132" t="s">
        <v>350</v>
      </c>
      <c r="BQ21" s="121"/>
      <c r="BR21" s="121"/>
      <c r="BS21" s="64"/>
      <c r="BT21" s="121"/>
      <c r="BU21" s="129"/>
      <c r="BV21" s="113"/>
      <c r="BW21" s="113"/>
      <c r="BX21" s="121"/>
      <c r="BY21" s="121"/>
      <c r="BZ21" s="121"/>
      <c r="CA21" s="121"/>
      <c r="CB21" s="64"/>
      <c r="CC21" s="121"/>
      <c r="CD21" s="121"/>
      <c r="CE21" s="121"/>
      <c r="CF21" s="121"/>
      <c r="CG21" s="121"/>
      <c r="CH21" s="121"/>
      <c r="CI21" s="121"/>
      <c r="CJ21" s="113"/>
      <c r="CK21" s="118"/>
      <c r="CL21" s="113"/>
      <c r="CM21" s="113"/>
      <c r="CN21" s="113"/>
      <c r="CO21" s="113"/>
      <c r="CP21" s="121"/>
      <c r="CQ21" s="121"/>
      <c r="CR21" s="121"/>
      <c r="CS21" s="121"/>
      <c r="CT21" s="121"/>
      <c r="CU21" s="64"/>
      <c r="CV21" s="121"/>
      <c r="CW21" s="121"/>
      <c r="CX21" s="114"/>
      <c r="CY21" s="113"/>
      <c r="CZ21" s="114"/>
      <c r="DA21" s="121"/>
      <c r="DB21" s="118"/>
      <c r="DC21" s="113"/>
      <c r="DD21" s="118"/>
      <c r="DE21" s="128"/>
      <c r="DF21" s="128"/>
      <c r="DG21" s="113"/>
      <c r="DH21" s="113"/>
      <c r="DI21" s="113"/>
      <c r="DJ21" s="113"/>
      <c r="DK21" s="113"/>
      <c r="DL21" s="113"/>
      <c r="DM21" s="113"/>
      <c r="DN21" s="113"/>
      <c r="DO21" s="113"/>
      <c r="DP21" s="113"/>
      <c r="DQ21" s="113"/>
      <c r="DR21" s="113"/>
    </row>
    <row r="22" spans="2:122" s="52" customFormat="1" ht="101.25" customHeight="1" thickBot="1" x14ac:dyDescent="0.3">
      <c r="B22" s="133"/>
      <c r="C22" s="15" t="s">
        <v>357</v>
      </c>
      <c r="E22" s="25" t="s">
        <v>95</v>
      </c>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25"/>
      <c r="AT22" s="134"/>
      <c r="AU22" s="131"/>
      <c r="AV22" s="134"/>
      <c r="AW22" s="131"/>
      <c r="AX22" s="131"/>
      <c r="AY22" s="132"/>
      <c r="AZ22" s="132"/>
      <c r="BA22" s="132"/>
      <c r="BB22" s="131"/>
      <c r="BC22" s="131"/>
      <c r="BD22" s="131"/>
      <c r="BE22" s="132"/>
      <c r="BF22" s="132"/>
      <c r="BG22" s="132"/>
      <c r="BH22" s="132"/>
      <c r="BI22" s="131"/>
      <c r="BJ22" s="131"/>
      <c r="BK22" s="131"/>
      <c r="BL22" s="134"/>
      <c r="BM22" s="134"/>
      <c r="BN22" s="134"/>
      <c r="BO22" s="134"/>
      <c r="BP22" s="134"/>
      <c r="BQ22" s="134"/>
      <c r="BR22" s="134"/>
      <c r="BS22" s="135"/>
      <c r="BT22" s="134"/>
      <c r="BU22" s="136"/>
      <c r="BV22" s="137"/>
      <c r="BW22" s="137"/>
      <c r="BX22" s="134"/>
      <c r="BY22" s="134"/>
      <c r="BZ22" s="134"/>
      <c r="CA22" s="134"/>
      <c r="CB22" s="135"/>
      <c r="CC22" s="134"/>
      <c r="CD22" s="134"/>
      <c r="CE22" s="134"/>
      <c r="CF22" s="134"/>
      <c r="CG22" s="134"/>
      <c r="CH22" s="134"/>
      <c r="CI22" s="134"/>
      <c r="CJ22" s="137"/>
      <c r="CK22" s="138"/>
      <c r="CL22" s="137"/>
      <c r="CM22" s="137"/>
      <c r="CN22" s="137"/>
      <c r="CO22" s="137"/>
      <c r="CP22" s="134"/>
      <c r="CQ22" s="134"/>
      <c r="CR22" s="134"/>
      <c r="CS22" s="134"/>
      <c r="CT22" s="134"/>
      <c r="CU22" s="135"/>
      <c r="CV22" s="134"/>
      <c r="CW22" s="134"/>
      <c r="CX22" s="139"/>
      <c r="CY22" s="137"/>
      <c r="CZ22" s="139"/>
      <c r="DA22" s="134"/>
      <c r="DB22" s="138"/>
      <c r="DC22" s="137"/>
      <c r="DD22" s="138"/>
      <c r="DE22" s="131"/>
      <c r="DF22" s="131"/>
      <c r="DG22" s="137"/>
      <c r="DH22" s="137"/>
      <c r="DI22" s="137"/>
      <c r="DJ22" s="137"/>
      <c r="DK22" s="137"/>
      <c r="DL22" s="137"/>
      <c r="DM22" s="137"/>
      <c r="DN22" s="137"/>
      <c r="DO22" s="137"/>
      <c r="DP22" s="137"/>
      <c r="DQ22" s="137"/>
      <c r="DR22" s="137"/>
    </row>
    <row r="23" spans="2:122" ht="15.75" thickBot="1" x14ac:dyDescent="0.3">
      <c r="B23" s="140"/>
      <c r="C23" s="15" t="s">
        <v>358</v>
      </c>
      <c r="CH23" s="121"/>
    </row>
    <row r="24" spans="2:122" ht="15.75" thickBot="1" x14ac:dyDescent="0.3">
      <c r="B24" s="81" t="s">
        <v>359</v>
      </c>
      <c r="C24" s="15"/>
    </row>
    <row r="25" spans="2:122" x14ac:dyDescent="0.25">
      <c r="B25" s="141"/>
      <c r="C25" s="15" t="s">
        <v>360</v>
      </c>
    </row>
    <row r="26" spans="2:122" ht="15.75" thickBot="1" x14ac:dyDescent="0.3">
      <c r="B26" s="142"/>
      <c r="C26" s="15" t="s">
        <v>361</v>
      </c>
    </row>
    <row r="29" spans="2:122" ht="21" x14ac:dyDescent="0.35">
      <c r="B29" s="143" t="s">
        <v>362</v>
      </c>
    </row>
    <row r="30" spans="2:122" ht="23.25" x14ac:dyDescent="0.35">
      <c r="B30" s="144"/>
      <c r="C30" s="145" t="s">
        <v>363</v>
      </c>
    </row>
    <row r="31" spans="2:122" ht="24" thickBot="1" x14ac:dyDescent="0.4">
      <c r="B31" s="87"/>
      <c r="C31" s="145" t="s">
        <v>364</v>
      </c>
    </row>
    <row r="32" spans="2:122" ht="23.25" x14ac:dyDescent="0.35">
      <c r="B32" s="146"/>
      <c r="C32" s="145" t="s">
        <v>365</v>
      </c>
    </row>
    <row r="33" spans="2:46" ht="23.25" x14ac:dyDescent="0.35">
      <c r="B33" s="147"/>
      <c r="C33" s="148" t="s">
        <v>366</v>
      </c>
    </row>
    <row r="37" spans="2:46" ht="15.75" thickBot="1" x14ac:dyDescent="0.3"/>
    <row r="38" spans="2:46" x14ac:dyDescent="0.25">
      <c r="B38" s="149" t="s">
        <v>367</v>
      </c>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1"/>
    </row>
    <row r="39" spans="2:46" x14ac:dyDescent="0.25">
      <c r="B39" s="152" t="s">
        <v>368</v>
      </c>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c r="AJ39" s="153"/>
      <c r="AK39" s="153"/>
      <c r="AL39" s="153"/>
      <c r="AM39" s="153"/>
      <c r="AN39" s="153"/>
      <c r="AO39" s="153"/>
      <c r="AP39" s="153"/>
      <c r="AQ39" s="153"/>
      <c r="AR39" s="153"/>
      <c r="AS39" s="153"/>
      <c r="AT39" s="108"/>
    </row>
    <row r="40" spans="2:46" ht="38.25" customHeight="1" x14ac:dyDescent="0.25">
      <c r="B40" s="216" t="s">
        <v>369</v>
      </c>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8"/>
    </row>
    <row r="41" spans="2:46" ht="31.5" customHeight="1" x14ac:dyDescent="0.25">
      <c r="B41" s="216" t="s">
        <v>370</v>
      </c>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17"/>
      <c r="AK41" s="217"/>
      <c r="AL41" s="217"/>
      <c r="AM41" s="217"/>
      <c r="AN41" s="217"/>
      <c r="AO41" s="217"/>
      <c r="AP41" s="217"/>
      <c r="AQ41" s="217"/>
      <c r="AR41" s="217"/>
      <c r="AS41" s="217"/>
      <c r="AT41" s="218"/>
    </row>
    <row r="42" spans="2:46" x14ac:dyDescent="0.25">
      <c r="B42" s="152"/>
      <c r="C42" s="153"/>
      <c r="D42" s="153"/>
      <c r="E42" s="153"/>
      <c r="F42" s="153"/>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08"/>
    </row>
    <row r="43" spans="2:46" x14ac:dyDescent="0.25">
      <c r="B43" s="152" t="s">
        <v>371</v>
      </c>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08"/>
    </row>
    <row r="44" spans="2:46" x14ac:dyDescent="0.25">
      <c r="B44" s="152" t="s">
        <v>372</v>
      </c>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08"/>
    </row>
    <row r="45" spans="2:46" x14ac:dyDescent="0.25">
      <c r="B45" s="152" t="s">
        <v>373</v>
      </c>
      <c r="C45" s="153"/>
      <c r="D45" s="153"/>
      <c r="E45" s="153"/>
      <c r="F45" s="153"/>
      <c r="G45" s="153"/>
      <c r="H45" s="153"/>
      <c r="I45" s="153"/>
      <c r="J45" s="153"/>
      <c r="K45" s="153"/>
      <c r="L45" s="153"/>
      <c r="M45" s="153"/>
      <c r="N45" s="153"/>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08"/>
    </row>
    <row r="46" spans="2:46" x14ac:dyDescent="0.25">
      <c r="B46" s="152"/>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08"/>
    </row>
    <row r="47" spans="2:46" ht="15.75" thickBot="1" x14ac:dyDescent="0.3">
      <c r="B47" s="154"/>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18"/>
    </row>
  </sheetData>
  <mergeCells count="65">
    <mergeCell ref="AD11:AG11"/>
    <mergeCell ref="A2:A3"/>
    <mergeCell ref="B2:B3"/>
    <mergeCell ref="F3:AU3"/>
    <mergeCell ref="F4:AU4"/>
    <mergeCell ref="F10:AR10"/>
    <mergeCell ref="AS10:DR10"/>
    <mergeCell ref="E11:E12"/>
    <mergeCell ref="F11:P11"/>
    <mergeCell ref="Q11:W11"/>
    <mergeCell ref="X11:AA11"/>
    <mergeCell ref="AB11:AC11"/>
    <mergeCell ref="CK11:CS11"/>
    <mergeCell ref="CT11:DD11"/>
    <mergeCell ref="DE11:DJ11"/>
    <mergeCell ref="DK11:DR11"/>
    <mergeCell ref="E13:E17"/>
    <mergeCell ref="AR13:AR14"/>
    <mergeCell ref="AX13:AX14"/>
    <mergeCell ref="AY13:AY14"/>
    <mergeCell ref="AZ13:AZ14"/>
    <mergeCell ref="BB13:BB14"/>
    <mergeCell ref="AH11:AM11"/>
    <mergeCell ref="AN11:AQ11"/>
    <mergeCell ref="AT11:AW11"/>
    <mergeCell ref="AX11:BN11"/>
    <mergeCell ref="BO11:BZ11"/>
    <mergeCell ref="CA11:CJ11"/>
    <mergeCell ref="BD13:BD14"/>
    <mergeCell ref="BE13:BE14"/>
    <mergeCell ref="BG13:BG14"/>
    <mergeCell ref="BH13:BH14"/>
    <mergeCell ref="BI13:BI14"/>
    <mergeCell ref="DD13:DD14"/>
    <mergeCell ref="B40:AT40"/>
    <mergeCell ref="CR13:CR14"/>
    <mergeCell ref="CS13:CS14"/>
    <mergeCell ref="CV13:CV14"/>
    <mergeCell ref="CW13:CW14"/>
    <mergeCell ref="CX13:CX14"/>
    <mergeCell ref="CY13:CY14"/>
    <mergeCell ref="CG13:CG17"/>
    <mergeCell ref="CI13:CI17"/>
    <mergeCell ref="CJ13:CJ17"/>
    <mergeCell ref="CK13:CK14"/>
    <mergeCell ref="CL13:CL14"/>
    <mergeCell ref="CP13:CP14"/>
    <mergeCell ref="BR13:BR14"/>
    <mergeCell ref="BS13:BS14"/>
    <mergeCell ref="B41:AT41"/>
    <mergeCell ref="CZ13:CZ14"/>
    <mergeCell ref="DA13:DA14"/>
    <mergeCell ref="DB13:DB14"/>
    <mergeCell ref="DC13:DC14"/>
    <mergeCell ref="BU13:BU14"/>
    <mergeCell ref="BX13:BX14"/>
    <mergeCell ref="BY13:BY14"/>
    <mergeCell ref="CC13:CC17"/>
    <mergeCell ref="BJ13:BJ14"/>
    <mergeCell ref="BL13:BL14"/>
    <mergeCell ref="BM13:BM14"/>
    <mergeCell ref="BN13:BN14"/>
    <mergeCell ref="BO13:BO14"/>
    <mergeCell ref="BP13:BP14"/>
    <mergeCell ref="BC13:BC14"/>
  </mergeCells>
  <conditionalFormatting sqref="A2">
    <cfRule type="cellIs" dxfId="18" priority="7" stopIfTrue="1" operator="equal">
      <formula>"No Cumple"</formula>
    </cfRule>
    <cfRule type="cellIs" dxfId="17" priority="8" operator="equal">
      <formula>"Cumple"</formula>
    </cfRule>
  </conditionalFormatting>
  <conditionalFormatting sqref="C2">
    <cfRule type="cellIs" dxfId="16" priority="5" stopIfTrue="1" operator="equal">
      <formula>"No Cumple"</formula>
    </cfRule>
    <cfRule type="cellIs" dxfId="15" priority="6" operator="equal">
      <formula>"Cumple"</formula>
    </cfRule>
  </conditionalFormatting>
  <conditionalFormatting sqref="AC13">
    <cfRule type="cellIs" dxfId="14" priority="3" stopIfTrue="1" operator="equal">
      <formula>"No Cumple"</formula>
    </cfRule>
    <cfRule type="cellIs" dxfId="13" priority="4" operator="equal">
      <formula>"Cumple"</formula>
    </cfRule>
  </conditionalFormatting>
  <conditionalFormatting sqref="AQ13">
    <cfRule type="cellIs" dxfId="12" priority="1" stopIfTrue="1" operator="equal">
      <formula>"No Cumple"</formula>
    </cfRule>
    <cfRule type="cellIs" dxfId="11" priority="2" operator="equal">
      <formula>"Cumple"</formula>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zoomScale="70" zoomScaleNormal="70" workbookViewId="0">
      <selection activeCell="E4" sqref="E4:H4"/>
    </sheetView>
  </sheetViews>
  <sheetFormatPr baseColWidth="10" defaultRowHeight="15" x14ac:dyDescent="0.25"/>
  <cols>
    <col min="1" max="1" width="35.85546875" style="167" bestFit="1" customWidth="1"/>
    <col min="2" max="2" width="12.5703125" style="167" customWidth="1"/>
    <col min="3" max="3" width="11.42578125" style="167"/>
    <col min="4" max="4" width="16.42578125" style="167" customWidth="1"/>
    <col min="5" max="5" width="19.5703125" style="167" customWidth="1"/>
    <col min="6" max="6" width="24.85546875" style="167" customWidth="1"/>
    <col min="7" max="7" width="21" style="167" customWidth="1"/>
    <col min="8" max="8" width="23.7109375" style="167" customWidth="1"/>
    <col min="9" max="9" width="44.7109375" style="167" customWidth="1"/>
    <col min="10" max="10" width="26.7109375" style="170" customWidth="1"/>
    <col min="11" max="16384" width="11.42578125" style="167"/>
  </cols>
  <sheetData>
    <row r="2" spans="1:10" ht="32.25" customHeight="1" x14ac:dyDescent="0.25">
      <c r="A2" s="271" t="s">
        <v>419</v>
      </c>
      <c r="B2" s="272"/>
      <c r="C2" s="272"/>
      <c r="D2" s="272"/>
      <c r="E2" s="272"/>
      <c r="F2" s="272"/>
      <c r="G2" s="273"/>
      <c r="H2" s="273"/>
      <c r="I2" s="273"/>
      <c r="J2" s="274"/>
    </row>
    <row r="4" spans="1:10" ht="135.75" customHeight="1" x14ac:dyDescent="0.25">
      <c r="A4" s="168" t="s">
        <v>0</v>
      </c>
      <c r="B4" s="168" t="s">
        <v>377</v>
      </c>
      <c r="C4" s="162" t="s">
        <v>376</v>
      </c>
      <c r="D4" s="162" t="s">
        <v>382</v>
      </c>
      <c r="E4" s="162" t="s">
        <v>421</v>
      </c>
      <c r="F4" s="162" t="s">
        <v>425</v>
      </c>
      <c r="G4" s="162" t="s">
        <v>426</v>
      </c>
      <c r="H4" s="162" t="s">
        <v>427</v>
      </c>
      <c r="I4" s="166" t="s">
        <v>420</v>
      </c>
      <c r="J4" s="177" t="s">
        <v>378</v>
      </c>
    </row>
    <row r="5" spans="1:10" s="164" customFormat="1" ht="73.5" customHeight="1" x14ac:dyDescent="0.25">
      <c r="A5" s="171" t="s">
        <v>379</v>
      </c>
      <c r="B5" s="171" t="s">
        <v>380</v>
      </c>
      <c r="C5" s="171" t="s">
        <v>27</v>
      </c>
      <c r="D5" s="171" t="s">
        <v>381</v>
      </c>
      <c r="E5" s="172" t="s">
        <v>422</v>
      </c>
      <c r="F5" s="173">
        <v>43884</v>
      </c>
      <c r="G5" s="172" t="s">
        <v>422</v>
      </c>
      <c r="H5" s="172">
        <v>2020</v>
      </c>
      <c r="I5" s="172" t="s">
        <v>383</v>
      </c>
      <c r="J5" s="163"/>
    </row>
    <row r="6" spans="1:10" x14ac:dyDescent="0.25">
      <c r="J6" s="169"/>
    </row>
    <row r="7" spans="1:10" x14ac:dyDescent="0.25">
      <c r="J7" s="169"/>
    </row>
    <row r="8" spans="1:10" x14ac:dyDescent="0.25">
      <c r="J8" s="169"/>
    </row>
    <row r="9" spans="1:10" x14ac:dyDescent="0.25">
      <c r="J9" s="169"/>
    </row>
    <row r="10" spans="1:10" x14ac:dyDescent="0.25">
      <c r="J10" s="169"/>
    </row>
    <row r="11" spans="1:10" x14ac:dyDescent="0.25">
      <c r="J11" s="169"/>
    </row>
    <row r="12" spans="1:10" x14ac:dyDescent="0.25">
      <c r="J12" s="169"/>
    </row>
    <row r="13" spans="1:10" x14ac:dyDescent="0.25">
      <c r="J13" s="169"/>
    </row>
    <row r="14" spans="1:10" x14ac:dyDescent="0.25">
      <c r="J14" s="169"/>
    </row>
    <row r="15" spans="1:10" x14ac:dyDescent="0.25">
      <c r="J15" s="169"/>
    </row>
    <row r="16" spans="1:10" x14ac:dyDescent="0.25">
      <c r="J16" s="169"/>
    </row>
    <row r="17" spans="10:10" x14ac:dyDescent="0.25">
      <c r="J17" s="169"/>
    </row>
    <row r="18" spans="10:10" x14ac:dyDescent="0.25">
      <c r="J18" s="169"/>
    </row>
    <row r="19" spans="10:10" x14ac:dyDescent="0.25">
      <c r="J19" s="169"/>
    </row>
    <row r="20" spans="10:10" x14ac:dyDescent="0.25">
      <c r="J20" s="169"/>
    </row>
    <row r="21" spans="10:10" x14ac:dyDescent="0.25">
      <c r="J21" s="169"/>
    </row>
    <row r="22" spans="10:10" x14ac:dyDescent="0.25">
      <c r="J22" s="169"/>
    </row>
    <row r="23" spans="10:10" x14ac:dyDescent="0.25">
      <c r="J23" s="169"/>
    </row>
    <row r="24" spans="10:10" x14ac:dyDescent="0.25">
      <c r="J24" s="169"/>
    </row>
    <row r="25" spans="10:10" x14ac:dyDescent="0.25">
      <c r="J25" s="169"/>
    </row>
    <row r="26" spans="10:10" x14ac:dyDescent="0.25">
      <c r="J26" s="169"/>
    </row>
    <row r="27" spans="10:10" x14ac:dyDescent="0.25">
      <c r="J27" s="169"/>
    </row>
    <row r="28" spans="10:10" x14ac:dyDescent="0.25">
      <c r="J28" s="169"/>
    </row>
    <row r="29" spans="10:10" x14ac:dyDescent="0.25">
      <c r="J29" s="169"/>
    </row>
    <row r="30" spans="10:10" x14ac:dyDescent="0.25">
      <c r="J30" s="169"/>
    </row>
    <row r="31" spans="10:10" x14ac:dyDescent="0.25">
      <c r="J31" s="169"/>
    </row>
    <row r="32" spans="10:10" x14ac:dyDescent="0.25">
      <c r="J32" s="169"/>
    </row>
    <row r="33" spans="10:10" x14ac:dyDescent="0.25">
      <c r="J33" s="169"/>
    </row>
    <row r="34" spans="10:10" x14ac:dyDescent="0.25">
      <c r="J34" s="169"/>
    </row>
    <row r="35" spans="10:10" x14ac:dyDescent="0.25">
      <c r="J35" s="169"/>
    </row>
    <row r="36" spans="10:10" x14ac:dyDescent="0.25">
      <c r="J36" s="169"/>
    </row>
    <row r="37" spans="10:10" x14ac:dyDescent="0.25">
      <c r="J37" s="169"/>
    </row>
    <row r="38" spans="10:10" x14ac:dyDescent="0.25">
      <c r="J38" s="169"/>
    </row>
  </sheetData>
  <mergeCells count="1">
    <mergeCell ref="A2:J2"/>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10"/>
  <sheetViews>
    <sheetView tabSelected="1" zoomScale="70" zoomScaleNormal="70" workbookViewId="0">
      <pane ySplit="3" topLeftCell="A4" activePane="bottomLeft" state="frozen"/>
      <selection activeCell="AG1" sqref="AG1"/>
      <selection pane="bottomLeft" activeCell="H34" sqref="H34"/>
    </sheetView>
  </sheetViews>
  <sheetFormatPr baseColWidth="10" defaultRowHeight="15" x14ac:dyDescent="0.25"/>
  <cols>
    <col min="1" max="2" width="11.42578125" style="29"/>
    <col min="3" max="3" width="14.42578125" style="29" customWidth="1"/>
    <col min="4" max="8" width="11.42578125" style="29"/>
    <col min="9" max="9" width="15.85546875" style="29" bestFit="1" customWidth="1"/>
    <col min="10" max="10" width="14" style="29" customWidth="1"/>
    <col min="11" max="12" width="11.42578125" style="29"/>
    <col min="13" max="13" width="17.28515625" style="29" customWidth="1"/>
    <col min="14" max="14" width="14.42578125" style="29" customWidth="1"/>
    <col min="15" max="16" width="11.42578125" style="29"/>
    <col min="17" max="17" width="19.85546875" style="29" customWidth="1"/>
    <col min="18" max="18" width="11.42578125" style="29"/>
    <col min="19" max="19" width="30.28515625" style="29" customWidth="1"/>
    <col min="20" max="20" width="13.85546875" style="29" bestFit="1" customWidth="1"/>
    <col min="21" max="21" width="30.42578125" style="29" customWidth="1"/>
    <col min="22" max="22" width="15.28515625" style="29" customWidth="1"/>
    <col min="23" max="23" width="13" style="29" hidden="1" customWidth="1"/>
    <col min="24" max="24" width="11.42578125" style="29" hidden="1" customWidth="1"/>
    <col min="25" max="25" width="26.42578125" style="29" customWidth="1"/>
    <col min="26" max="26" width="11.42578125" style="29" customWidth="1"/>
    <col min="27" max="27" width="14.42578125" style="29" hidden="1" customWidth="1"/>
    <col min="28" max="28" width="17.42578125" style="29" customWidth="1"/>
    <col min="29" max="29" width="13.5703125" style="29" bestFit="1" customWidth="1"/>
    <col min="30" max="30" width="34.42578125" style="29" customWidth="1"/>
    <col min="31" max="31" width="27.42578125" style="29" customWidth="1"/>
    <col min="32" max="33" width="29.42578125" style="29" customWidth="1"/>
    <col min="34" max="34" width="12.85546875" style="29" customWidth="1"/>
    <col min="35" max="35" width="17.7109375" style="29" customWidth="1"/>
    <col min="36" max="45" width="11.42578125" style="29" customWidth="1"/>
    <col min="46" max="46" width="17.5703125" style="29" customWidth="1"/>
    <col min="47" max="47" width="11.42578125" style="29" customWidth="1"/>
    <col min="48" max="50" width="13.5703125" style="29" customWidth="1"/>
    <col min="51" max="51" width="27.42578125" style="29" customWidth="1"/>
    <col min="52" max="52" width="13.5703125" style="29" customWidth="1"/>
    <col min="53" max="53" width="16.5703125" style="29" customWidth="1"/>
    <col min="54" max="54" width="18.5703125" style="29" customWidth="1"/>
    <col min="55" max="87" width="11.42578125" style="76"/>
    <col min="88" max="16384" width="11.42578125" style="29"/>
  </cols>
  <sheetData>
    <row r="1" spans="1:87" ht="25.5" customHeight="1" x14ac:dyDescent="0.25">
      <c r="A1" s="277" t="s">
        <v>400</v>
      </c>
      <c r="B1" s="277"/>
      <c r="C1" s="277"/>
      <c r="D1" s="277"/>
      <c r="E1" s="277"/>
      <c r="G1" s="277" t="s">
        <v>392</v>
      </c>
      <c r="H1" s="277"/>
      <c r="I1" s="277"/>
      <c r="J1" s="277"/>
      <c r="K1" s="277"/>
      <c r="L1" s="277"/>
      <c r="M1" s="277"/>
      <c r="N1" s="278"/>
      <c r="O1" s="278"/>
      <c r="P1" s="278"/>
      <c r="Q1" s="278"/>
      <c r="S1" s="277" t="s">
        <v>401</v>
      </c>
      <c r="T1" s="277"/>
      <c r="U1" s="277"/>
      <c r="V1" s="277"/>
      <c r="W1" s="278"/>
      <c r="X1" s="278"/>
      <c r="Y1" s="278"/>
      <c r="Z1" s="278"/>
      <c r="AA1" s="278"/>
      <c r="AB1" s="278"/>
      <c r="AC1" s="278"/>
      <c r="AD1" s="278"/>
      <c r="AE1" s="278"/>
      <c r="AF1" s="278"/>
      <c r="AG1" s="278"/>
      <c r="AH1" s="278"/>
      <c r="AI1" s="279"/>
      <c r="AK1" s="277" t="s">
        <v>403</v>
      </c>
      <c r="AL1" s="278"/>
      <c r="AM1" s="278"/>
      <c r="AN1" s="278"/>
      <c r="AO1" s="278"/>
      <c r="AP1" s="278"/>
      <c r="AQ1" s="278"/>
      <c r="AR1" s="278"/>
      <c r="AS1" s="278"/>
      <c r="AT1" s="279"/>
      <c r="AV1" s="280" t="s">
        <v>153</v>
      </c>
      <c r="AW1" s="281"/>
      <c r="AX1" s="281"/>
      <c r="AY1" s="281"/>
      <c r="AZ1" s="281"/>
      <c r="BA1" s="281"/>
      <c r="BB1" s="281"/>
    </row>
    <row r="2" spans="1:87" ht="30.75" customHeight="1" x14ac:dyDescent="0.25">
      <c r="K2" s="275" t="s">
        <v>402</v>
      </c>
      <c r="L2" s="275"/>
      <c r="M2" s="275"/>
      <c r="S2" s="276" t="s">
        <v>400</v>
      </c>
      <c r="T2" s="276"/>
      <c r="U2" s="276"/>
      <c r="V2" s="276"/>
      <c r="W2" s="276" t="s">
        <v>398</v>
      </c>
      <c r="X2" s="276"/>
      <c r="Y2" s="276"/>
      <c r="Z2" s="276"/>
      <c r="AA2" s="276"/>
      <c r="AB2" s="276"/>
      <c r="AC2" s="276" t="s">
        <v>399</v>
      </c>
      <c r="AD2" s="276"/>
      <c r="AE2" s="276"/>
      <c r="AF2" s="276"/>
      <c r="AG2" s="276"/>
      <c r="AH2" s="276"/>
      <c r="AI2" s="165"/>
    </row>
    <row r="3" spans="1:87" ht="127.5" customHeight="1" x14ac:dyDescent="0.25">
      <c r="A3" s="158" t="s">
        <v>52</v>
      </c>
      <c r="B3" s="158" t="s">
        <v>53</v>
      </c>
      <c r="C3" s="158" t="s">
        <v>44</v>
      </c>
      <c r="D3" s="158" t="s">
        <v>385</v>
      </c>
      <c r="E3" s="158" t="s">
        <v>384</v>
      </c>
      <c r="G3" s="158" t="s">
        <v>46</v>
      </c>
      <c r="H3" s="159" t="s">
        <v>47</v>
      </c>
      <c r="I3" s="159" t="s">
        <v>48</v>
      </c>
      <c r="J3" s="159" t="s">
        <v>49</v>
      </c>
      <c r="K3" s="158" t="s">
        <v>388</v>
      </c>
      <c r="L3" s="158" t="s">
        <v>51</v>
      </c>
      <c r="M3" s="158" t="s">
        <v>389</v>
      </c>
      <c r="N3" s="158" t="s">
        <v>390</v>
      </c>
      <c r="O3" s="158" t="s">
        <v>50</v>
      </c>
      <c r="P3" s="159" t="s">
        <v>391</v>
      </c>
      <c r="Q3" s="176" t="s">
        <v>378</v>
      </c>
      <c r="S3" s="161" t="s">
        <v>393</v>
      </c>
      <c r="T3" s="161" t="s">
        <v>396</v>
      </c>
      <c r="U3" s="161" t="s">
        <v>59</v>
      </c>
      <c r="V3" s="161" t="s">
        <v>152</v>
      </c>
      <c r="W3" s="157" t="s">
        <v>59</v>
      </c>
      <c r="X3" s="156" t="s">
        <v>62</v>
      </c>
      <c r="Y3" s="158" t="s">
        <v>397</v>
      </c>
      <c r="Z3" s="158" t="s">
        <v>60</v>
      </c>
      <c r="AA3" s="160" t="s">
        <v>61</v>
      </c>
      <c r="AB3" s="158" t="s">
        <v>394</v>
      </c>
      <c r="AC3" s="158" t="s">
        <v>395</v>
      </c>
      <c r="AD3" s="158" t="s">
        <v>423</v>
      </c>
      <c r="AE3" s="158" t="s">
        <v>428</v>
      </c>
      <c r="AF3" s="158" t="s">
        <v>424</v>
      </c>
      <c r="AG3" s="158" t="s">
        <v>427</v>
      </c>
      <c r="AH3" s="158" t="s">
        <v>375</v>
      </c>
      <c r="AI3" s="177" t="s">
        <v>378</v>
      </c>
      <c r="AK3" s="159" t="s">
        <v>386</v>
      </c>
      <c r="AL3" s="159" t="s">
        <v>110</v>
      </c>
      <c r="AM3" s="159" t="s">
        <v>111</v>
      </c>
      <c r="AN3" s="159" t="s">
        <v>112</v>
      </c>
      <c r="AO3" s="159" t="s">
        <v>113</v>
      </c>
      <c r="AP3" s="159" t="s">
        <v>114</v>
      </c>
      <c r="AQ3" s="159" t="s">
        <v>115</v>
      </c>
      <c r="AR3" s="159" t="s">
        <v>417</v>
      </c>
      <c r="AS3" s="159" t="s">
        <v>387</v>
      </c>
      <c r="AT3" s="177" t="s">
        <v>378</v>
      </c>
      <c r="AV3" s="159" t="s">
        <v>404</v>
      </c>
      <c r="AW3" s="159" t="s">
        <v>154</v>
      </c>
      <c r="AX3" s="159" t="s">
        <v>155</v>
      </c>
      <c r="AY3" s="162" t="s">
        <v>59</v>
      </c>
      <c r="AZ3" s="162" t="s">
        <v>374</v>
      </c>
      <c r="BA3" s="162" t="s">
        <v>405</v>
      </c>
      <c r="BB3" s="177" t="s">
        <v>378</v>
      </c>
    </row>
    <row r="4" spans="1:87" s="175" customFormat="1" ht="37.5" customHeight="1" x14ac:dyDescent="0.25">
      <c r="A4" s="174">
        <v>1</v>
      </c>
      <c r="B4" s="174">
        <v>1</v>
      </c>
      <c r="C4" s="179">
        <v>42058</v>
      </c>
      <c r="D4" s="174" t="s">
        <v>406</v>
      </c>
      <c r="E4" s="174" t="s">
        <v>407</v>
      </c>
      <c r="G4" s="174" t="s">
        <v>408</v>
      </c>
      <c r="H4" s="180" t="s">
        <v>409</v>
      </c>
      <c r="I4" s="180" t="s">
        <v>411</v>
      </c>
      <c r="J4" s="180" t="s">
        <v>412</v>
      </c>
      <c r="K4" s="174" t="s">
        <v>29</v>
      </c>
      <c r="L4" s="180" t="s">
        <v>410</v>
      </c>
      <c r="M4" s="180" t="s">
        <v>413</v>
      </c>
      <c r="N4" s="174" t="s">
        <v>29</v>
      </c>
      <c r="O4" s="174" t="s">
        <v>29</v>
      </c>
      <c r="P4" s="174" t="s">
        <v>29</v>
      </c>
      <c r="Q4" s="174"/>
      <c r="S4" s="171" t="s">
        <v>414</v>
      </c>
      <c r="T4" s="171" t="s">
        <v>380</v>
      </c>
      <c r="U4" s="171" t="s">
        <v>414</v>
      </c>
      <c r="V4" s="171" t="s">
        <v>380</v>
      </c>
      <c r="W4" s="174"/>
      <c r="X4" s="174"/>
      <c r="Y4" s="171" t="s">
        <v>379</v>
      </c>
      <c r="Z4" s="174" t="s">
        <v>29</v>
      </c>
      <c r="AA4" s="174"/>
      <c r="AB4" s="174" t="s">
        <v>29</v>
      </c>
      <c r="AC4" s="174" t="s">
        <v>29</v>
      </c>
      <c r="AD4" s="181" t="s">
        <v>415</v>
      </c>
      <c r="AE4" s="179">
        <v>42933</v>
      </c>
      <c r="AF4" s="181" t="s">
        <v>416</v>
      </c>
      <c r="AG4" s="181"/>
      <c r="AH4" s="179">
        <v>44131</v>
      </c>
      <c r="AI4" s="174"/>
      <c r="AK4" s="174">
        <v>95000</v>
      </c>
      <c r="AL4" s="174">
        <v>28</v>
      </c>
      <c r="AM4" s="174">
        <v>25</v>
      </c>
      <c r="AN4" s="182">
        <f>((AL4-AM4)/AL4)*100</f>
        <v>10.714285714285714</v>
      </c>
      <c r="AO4" s="174">
        <v>20</v>
      </c>
      <c r="AP4" s="174">
        <v>23</v>
      </c>
      <c r="AQ4" s="174">
        <f>((AP4-AO4)/AO4)*100</f>
        <v>15</v>
      </c>
      <c r="AR4" s="174">
        <f>AK4*(AL4/100)*(AN4/100)</f>
        <v>2850.0000000000005</v>
      </c>
      <c r="AS4" s="182">
        <f>AR4/1181</f>
        <v>2.4132091447925492</v>
      </c>
      <c r="AT4" s="174"/>
      <c r="AV4" s="174" t="s">
        <v>418</v>
      </c>
      <c r="AW4" s="179">
        <v>42058</v>
      </c>
      <c r="AX4" s="179">
        <v>42338</v>
      </c>
      <c r="AY4" s="171" t="s">
        <v>414</v>
      </c>
      <c r="AZ4" s="171" t="s">
        <v>380</v>
      </c>
      <c r="BA4" s="174" t="s">
        <v>29</v>
      </c>
      <c r="BB4" s="174"/>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row>
    <row r="10" spans="1:87" ht="14.25" customHeight="1" x14ac:dyDescent="0.25"/>
  </sheetData>
  <mergeCells count="9">
    <mergeCell ref="A1:E1"/>
    <mergeCell ref="AV1:BB1"/>
    <mergeCell ref="G1:Q1"/>
    <mergeCell ref="K2:M2"/>
    <mergeCell ref="S2:V2"/>
    <mergeCell ref="W2:AB2"/>
    <mergeCell ref="AC2:AH2"/>
    <mergeCell ref="AK1:AT1"/>
    <mergeCell ref="S1:AI1"/>
  </mergeCells>
  <conditionalFormatting sqref="S3:T1048576">
    <cfRule type="duplicateValues" dxfId="10" priority="12"/>
  </conditionalFormatting>
  <conditionalFormatting sqref="G1:H1">
    <cfRule type="duplicateValues" dxfId="9" priority="11"/>
  </conditionalFormatting>
  <conditionalFormatting sqref="U3:V3">
    <cfRule type="duplicateValues" dxfId="8" priority="10"/>
  </conditionalFormatting>
  <conditionalFormatting sqref="S2:T2">
    <cfRule type="duplicateValues" dxfId="7" priority="8"/>
  </conditionalFormatting>
  <conditionalFormatting sqref="S1:T1">
    <cfRule type="duplicateValues" dxfId="6" priority="7"/>
  </conditionalFormatting>
  <conditionalFormatting sqref="K2:L2">
    <cfRule type="duplicateValues" dxfId="5" priority="6"/>
  </conditionalFormatting>
  <conditionalFormatting sqref="U4">
    <cfRule type="duplicateValues" dxfId="4" priority="5"/>
  </conditionalFormatting>
  <conditionalFormatting sqref="V4">
    <cfRule type="duplicateValues" dxfId="3" priority="4"/>
  </conditionalFormatting>
  <conditionalFormatting sqref="AY4">
    <cfRule type="duplicateValues" dxfId="2" priority="3"/>
  </conditionalFormatting>
  <conditionalFormatting sqref="AZ4">
    <cfRule type="duplicateValues" dxfId="1" priority="2"/>
  </conditionalFormatting>
  <conditionalFormatting sqref="A1:B1">
    <cfRule type="duplicateValues" dxfId="0" priority="1"/>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workbookViewId="0">
      <selection activeCell="B26" sqref="B26"/>
    </sheetView>
  </sheetViews>
  <sheetFormatPr baseColWidth="10" defaultRowHeight="15" x14ac:dyDescent="0.25"/>
  <cols>
    <col min="2" max="2" width="66.5703125" customWidth="1"/>
    <col min="4" max="4" width="80" customWidth="1"/>
  </cols>
  <sheetData>
    <row r="2" spans="2:4" ht="30" x14ac:dyDescent="0.25">
      <c r="B2" s="11" t="s">
        <v>84</v>
      </c>
      <c r="D2" s="16" t="s">
        <v>80</v>
      </c>
    </row>
    <row r="3" spans="2:4" x14ac:dyDescent="0.25">
      <c r="B3" t="s">
        <v>54</v>
      </c>
      <c r="D3" t="s">
        <v>63</v>
      </c>
    </row>
    <row r="4" spans="2:4" x14ac:dyDescent="0.25">
      <c r="B4" s="12" t="s">
        <v>55</v>
      </c>
      <c r="D4" t="s">
        <v>64</v>
      </c>
    </row>
    <row r="5" spans="2:4" x14ac:dyDescent="0.25">
      <c r="B5" t="s">
        <v>56</v>
      </c>
      <c r="D5" s="13" t="s">
        <v>66</v>
      </c>
    </row>
    <row r="6" spans="2:4" x14ac:dyDescent="0.25">
      <c r="B6" t="s">
        <v>57</v>
      </c>
      <c r="D6" s="13" t="s">
        <v>67</v>
      </c>
    </row>
    <row r="7" spans="2:4" x14ac:dyDescent="0.25">
      <c r="B7" t="s">
        <v>58</v>
      </c>
      <c r="D7" s="13" t="s">
        <v>65</v>
      </c>
    </row>
    <row r="8" spans="2:4" ht="30" x14ac:dyDescent="0.25">
      <c r="D8" s="15" t="s">
        <v>68</v>
      </c>
    </row>
    <row r="9" spans="2:4" x14ac:dyDescent="0.25">
      <c r="D9" t="s">
        <v>69</v>
      </c>
    </row>
    <row r="10" spans="2:4" x14ac:dyDescent="0.25">
      <c r="D10" t="s">
        <v>70</v>
      </c>
    </row>
    <row r="11" spans="2:4" x14ac:dyDescent="0.25">
      <c r="D11" t="s">
        <v>71</v>
      </c>
    </row>
    <row r="12" spans="2:4" x14ac:dyDescent="0.25">
      <c r="D12" t="s">
        <v>72</v>
      </c>
    </row>
    <row r="13" spans="2:4" x14ac:dyDescent="0.25">
      <c r="D13" s="13" t="s">
        <v>74</v>
      </c>
    </row>
    <row r="14" spans="2:4" x14ac:dyDescent="0.25">
      <c r="D14" s="13" t="s">
        <v>73</v>
      </c>
    </row>
    <row r="15" spans="2:4" x14ac:dyDescent="0.25">
      <c r="D15" s="13" t="s">
        <v>75</v>
      </c>
    </row>
    <row r="18" spans="4:4" x14ac:dyDescent="0.25">
      <c r="D18" s="16" t="s">
        <v>78</v>
      </c>
    </row>
    <row r="19" spans="4:4" x14ac:dyDescent="0.25">
      <c r="D19" t="s">
        <v>76</v>
      </c>
    </row>
    <row r="20" spans="4:4" x14ac:dyDescent="0.25">
      <c r="D20" t="s">
        <v>77</v>
      </c>
    </row>
    <row r="21" spans="4:4" ht="30" x14ac:dyDescent="0.25">
      <c r="D21" s="14" t="s">
        <v>45</v>
      </c>
    </row>
    <row r="27" spans="4:4" x14ac:dyDescent="0.25">
      <c r="D27" s="20" t="s">
        <v>79</v>
      </c>
    </row>
    <row r="28" spans="4:4" x14ac:dyDescent="0.25">
      <c r="D28" t="s">
        <v>81</v>
      </c>
    </row>
    <row r="33" spans="4:4" x14ac:dyDescent="0.25">
      <c r="D33" t="s">
        <v>82</v>
      </c>
    </row>
    <row r="34" spans="4:4" ht="30" x14ac:dyDescent="0.25">
      <c r="D34" s="18"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Justificacion Solicitudes</vt:lpstr>
      <vt:lpstr>Cursos comunicados y anul</vt:lpstr>
      <vt:lpstr>Cursos comunicados y anul ...</vt:lpstr>
      <vt:lpstr>Total informacion cursos</vt:lpstr>
      <vt:lpstr>Formadores</vt:lpstr>
      <vt:lpstr>Vehiculos,alumnos,rondas,factur</vt:lpstr>
      <vt:lpstr>Observaciones</vt:lpstr>
    </vt:vector>
  </TitlesOfParts>
  <Company>ISDEFE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Miriam Veroz Perez</dc:creator>
  <cp:lastModifiedBy>Francisco Monedero Gómez</cp:lastModifiedBy>
  <cp:lastPrinted>2017-02-13T16:51:06Z</cp:lastPrinted>
  <dcterms:created xsi:type="dcterms:W3CDTF">2017-01-18T16:50:09Z</dcterms:created>
  <dcterms:modified xsi:type="dcterms:W3CDTF">2017-03-16T17:13:31Z</dcterms:modified>
</cp:coreProperties>
</file>